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7"/>
  </bookViews>
  <sheets>
    <sheet name="JT-250" sheetId="1" r:id="rId1"/>
    <sheet name="T-550" sheetId="2" r:id="rId2"/>
    <sheet name="S-550" sheetId="3" r:id="rId3"/>
    <sheet name="FR - RN" sheetId="4" r:id="rId4"/>
    <sheet name="O - OSY" sheetId="5" r:id="rId5"/>
    <sheet name="F2" sheetId="6" r:id="rId6"/>
    <sheet name="F4S" sheetId="7" r:id="rId7"/>
    <sheet name="komandu" sheetId="8" r:id="rId8"/>
  </sheets>
  <definedNames/>
  <calcPr fullCalcOnLoad="1"/>
</workbook>
</file>

<file path=xl/sharedStrings.xml><?xml version="1.0" encoding="utf-8"?>
<sst xmlns="http://schemas.openxmlformats.org/spreadsheetml/2006/main" count="233" uniqueCount="87">
  <si>
    <t>Punkti kopā</t>
  </si>
  <si>
    <t>Vieta</t>
  </si>
  <si>
    <t>JT-250</t>
  </si>
  <si>
    <t>Vieta:</t>
  </si>
  <si>
    <t>T-550</t>
  </si>
  <si>
    <t>O-500</t>
  </si>
  <si>
    <t>RN-2000</t>
  </si>
  <si>
    <t>laivas ieskaitē</t>
  </si>
  <si>
    <t>klase</t>
  </si>
  <si>
    <t>Laivas Nr.</t>
  </si>
  <si>
    <t>punkti</t>
  </si>
  <si>
    <t>Ieskaite</t>
  </si>
  <si>
    <t>T-400</t>
  </si>
  <si>
    <t>S-550    F2000</t>
  </si>
  <si>
    <t>FR-1000</t>
  </si>
  <si>
    <t>Sacensību tiesnesis</t>
  </si>
  <si>
    <t>Sacensību sekretārs</t>
  </si>
  <si>
    <t>Liene Kvekse</t>
  </si>
  <si>
    <t>Jurmala</t>
  </si>
  <si>
    <t>Aivars Diķis</t>
  </si>
  <si>
    <t>Nord Ost</t>
  </si>
  <si>
    <t>Mēmeles sports</t>
  </si>
  <si>
    <t>DNF</t>
  </si>
  <si>
    <t>UPB</t>
  </si>
  <si>
    <t>PAULIUS STAINYS</t>
  </si>
  <si>
    <t>ARTEM NIKITIN</t>
  </si>
  <si>
    <t>NORD OST</t>
  </si>
  <si>
    <t>TIMOFEJ NIKITIN</t>
  </si>
  <si>
    <t>ROLANDS KOVALEVSKIS</t>
  </si>
  <si>
    <t>MEMELES SPORTS</t>
  </si>
  <si>
    <t>JURMALA RT</t>
  </si>
  <si>
    <t>KRISTERS EININS</t>
  </si>
  <si>
    <t>UPB ENERGY</t>
  </si>
  <si>
    <t>NIKLAVS PAROLIS</t>
  </si>
  <si>
    <t>EDGARAS RIABKO</t>
  </si>
  <si>
    <t>KRISTAPS PAEGLE</t>
  </si>
  <si>
    <t>ARTURS BROLITIS</t>
  </si>
  <si>
    <t>ANDRIS PRIEDITIS</t>
  </si>
  <si>
    <t>GINTS PURINS</t>
  </si>
  <si>
    <t>VLADIMIS FJODOROVS</t>
  </si>
  <si>
    <t>NORMUNDS SNIKERS</t>
  </si>
  <si>
    <t>GUNTIS LAUSS</t>
  </si>
  <si>
    <t>PAISUMS</t>
  </si>
  <si>
    <t>LOTARS MILLERS</t>
  </si>
  <si>
    <t>OLEGS KUTEPOVS</t>
  </si>
  <si>
    <t>MARTINS LAUSS</t>
  </si>
  <si>
    <t>ERIKS KIEPE-KIPGE</t>
  </si>
  <si>
    <t>DNS</t>
  </si>
  <si>
    <t>PETERIS PETROVSKIS</t>
  </si>
  <si>
    <t>IVO EGLE</t>
  </si>
  <si>
    <t>NIKITA LIJCS</t>
  </si>
  <si>
    <t>REINIS PAEGLE</t>
  </si>
  <si>
    <t>GT15</t>
  </si>
  <si>
    <t>F4S</t>
  </si>
  <si>
    <t>22.09.2012.</t>
  </si>
  <si>
    <t>JēKABPILS</t>
  </si>
  <si>
    <t>JĀNIS ZAREČŅEVS</t>
  </si>
  <si>
    <t>JŪRMALA</t>
  </si>
  <si>
    <t>PĒTERIS PELNĒNS</t>
  </si>
  <si>
    <t>MĀRTIŅŠ JĀTNIEKS</t>
  </si>
  <si>
    <t>JĒKABPILS</t>
  </si>
  <si>
    <t>MĀRIS VASIĻEVSKIS</t>
  </si>
  <si>
    <t>CLASS:F4S</t>
  </si>
  <si>
    <t>CLASS: O-500</t>
  </si>
  <si>
    <t>LATVIJAS ATKLĀTAIS ČEMPIONĀTS UDENSMOTOSPORTĀ</t>
  </si>
  <si>
    <t>KLASE: JT-250</t>
  </si>
  <si>
    <t>Galvenais tiesnesis</t>
  </si>
  <si>
    <t>Datums:</t>
  </si>
  <si>
    <t>KLASE:RN-2000</t>
  </si>
  <si>
    <t>DATUMS:</t>
  </si>
  <si>
    <t>VIETA:</t>
  </si>
  <si>
    <t>Klase:T-550</t>
  </si>
  <si>
    <t>ENDIJA ZAUMANE</t>
  </si>
  <si>
    <t>KLASE:S-550</t>
  </si>
  <si>
    <t xml:space="preserve">Paisums </t>
  </si>
  <si>
    <t>STANISLAVS KURCINOVSKIS</t>
  </si>
  <si>
    <t>NR.</t>
  </si>
  <si>
    <t>VĀRDS UZVāRDS</t>
  </si>
  <si>
    <t>LAIVAS NR.</t>
  </si>
  <si>
    <t>KOMANDA</t>
  </si>
  <si>
    <t>1.IEBRAUCIENS</t>
  </si>
  <si>
    <t>2.IEBRAUCIENS</t>
  </si>
  <si>
    <t>3.IEBRAUCIENS</t>
  </si>
  <si>
    <t>VIETA</t>
  </si>
  <si>
    <t>KOPĀ</t>
  </si>
  <si>
    <t>CLASS: Formula 2</t>
  </si>
  <si>
    <t>UVIS SLAKTERIS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</si>
</sst>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12"/>
      <name val="Calibri"/>
      <family val="2"/>
    </font>
    <font>
      <sz val="10"/>
      <color indexed="12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9"/>
      <color indexed="62"/>
      <name val="Calibri"/>
      <family val="2"/>
    </font>
    <font>
      <sz val="9"/>
      <color indexed="12"/>
      <name val="Calibri"/>
      <family val="2"/>
    </font>
    <font>
      <sz val="9"/>
      <color indexed="6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color indexed="62"/>
      <name val="Arial"/>
      <family val="2"/>
    </font>
    <font>
      <b/>
      <sz val="16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b/>
      <sz val="8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26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26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3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33" xfId="0" applyFont="1" applyBorder="1" applyAlignment="1">
      <alignment/>
    </xf>
    <xf numFmtId="0" fontId="17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8" fillId="24" borderId="34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35" xfId="0" applyFont="1" applyFill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15" fillId="0" borderId="26" xfId="0" applyFont="1" applyFill="1" applyBorder="1" applyAlignment="1">
      <alignment/>
    </xf>
    <xf numFmtId="0" fontId="1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0" fillId="0" borderId="38" xfId="0" applyBorder="1" applyAlignment="1">
      <alignment/>
    </xf>
    <xf numFmtId="0" fontId="5" fillId="0" borderId="39" xfId="0" applyFont="1" applyBorder="1" applyAlignment="1">
      <alignment/>
    </xf>
    <xf numFmtId="0" fontId="5" fillId="24" borderId="39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5" fillId="0" borderId="26" xfId="0" applyFont="1" applyBorder="1" applyAlignment="1">
      <alignment horizontal="left"/>
    </xf>
    <xf numFmtId="0" fontId="15" fillId="0" borderId="26" xfId="0" applyFont="1" applyBorder="1" applyAlignment="1">
      <alignment horizontal="center"/>
    </xf>
    <xf numFmtId="0" fontId="38" fillId="0" borderId="26" xfId="0" applyFont="1" applyBorder="1" applyAlignment="1">
      <alignment horizontal="center" wrapText="1"/>
    </xf>
    <xf numFmtId="0" fontId="38" fillId="0" borderId="26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24" borderId="47" xfId="0" applyFont="1" applyFill="1" applyBorder="1" applyAlignment="1">
      <alignment horizontal="center"/>
    </xf>
    <xf numFmtId="0" fontId="8" fillId="24" borderId="34" xfId="0" applyFont="1" applyFill="1" applyBorder="1" applyAlignment="1">
      <alignment horizontal="center"/>
    </xf>
    <xf numFmtId="0" fontId="8" fillId="24" borderId="35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35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view="pageLayout" workbookViewId="0" topLeftCell="A1">
      <selection activeCell="B33" sqref="B33"/>
    </sheetView>
  </sheetViews>
  <sheetFormatPr defaultColWidth="9.140625" defaultRowHeight="12.75"/>
  <cols>
    <col min="1" max="1" width="6.8515625" style="28" customWidth="1"/>
    <col min="2" max="2" width="8.7109375" style="43" customWidth="1"/>
    <col min="3" max="3" width="22.7109375" style="28" customWidth="1"/>
    <col min="4" max="4" width="8.7109375" style="43" customWidth="1"/>
    <col min="5" max="5" width="22.7109375" style="43" customWidth="1"/>
    <col min="6" max="6" width="10.7109375" style="43" customWidth="1"/>
    <col min="7" max="7" width="10.7109375" style="28" customWidth="1"/>
    <col min="8" max="10" width="10.7109375" style="43" customWidth="1"/>
    <col min="11" max="16384" width="9.140625" style="28" customWidth="1"/>
  </cols>
  <sheetData>
    <row r="1" spans="2:11" ht="21">
      <c r="B1" s="92" t="s">
        <v>64</v>
      </c>
      <c r="C1" s="92"/>
      <c r="D1" s="92"/>
      <c r="E1" s="92"/>
      <c r="F1" s="92"/>
      <c r="G1" s="92"/>
      <c r="H1" s="92"/>
      <c r="I1" s="92"/>
      <c r="J1" s="92"/>
      <c r="K1" s="27"/>
    </row>
    <row r="2" spans="2:10" ht="12.75">
      <c r="B2" s="29"/>
      <c r="C2" s="30"/>
      <c r="D2" s="29"/>
      <c r="E2" s="29"/>
      <c r="F2" s="29"/>
      <c r="G2" s="30"/>
      <c r="H2" s="29"/>
      <c r="I2" s="29"/>
      <c r="J2" s="29"/>
    </row>
    <row r="3" spans="2:10" ht="21">
      <c r="B3" s="91" t="s">
        <v>65</v>
      </c>
      <c r="C3" s="91"/>
      <c r="D3" s="29"/>
      <c r="E3" s="31"/>
      <c r="F3" s="31"/>
      <c r="G3" s="32"/>
      <c r="H3" s="29"/>
      <c r="I3" s="33" t="s">
        <v>67</v>
      </c>
      <c r="J3" s="34" t="s">
        <v>54</v>
      </c>
    </row>
    <row r="4" spans="2:10" ht="12.75">
      <c r="B4" s="29"/>
      <c r="C4" s="32"/>
      <c r="D4" s="31"/>
      <c r="E4" s="31"/>
      <c r="F4" s="31"/>
      <c r="G4" s="32"/>
      <c r="H4" s="29"/>
      <c r="I4" s="33" t="s">
        <v>3</v>
      </c>
      <c r="J4" s="34" t="s">
        <v>60</v>
      </c>
    </row>
    <row r="5" spans="2:10" ht="12.75">
      <c r="B5" s="29"/>
      <c r="C5" s="32"/>
      <c r="D5" s="31"/>
      <c r="E5" s="31"/>
      <c r="F5" s="31"/>
      <c r="G5" s="32"/>
      <c r="H5" s="31"/>
      <c r="I5" s="31"/>
      <c r="J5" s="29"/>
    </row>
    <row r="6" spans="2:10" s="36" customFormat="1" ht="30.75" customHeight="1">
      <c r="B6" s="35" t="s">
        <v>76</v>
      </c>
      <c r="C6" s="35" t="s">
        <v>77</v>
      </c>
      <c r="D6" s="35" t="s">
        <v>78</v>
      </c>
      <c r="E6" s="35" t="s">
        <v>79</v>
      </c>
      <c r="F6" s="85" t="s">
        <v>80</v>
      </c>
      <c r="G6" s="85" t="s">
        <v>81</v>
      </c>
      <c r="H6" s="85" t="s">
        <v>82</v>
      </c>
      <c r="I6" s="86" t="s">
        <v>84</v>
      </c>
      <c r="J6" s="86" t="s">
        <v>83</v>
      </c>
    </row>
    <row r="7" spans="2:10" ht="12.75">
      <c r="B7" s="37">
        <v>1</v>
      </c>
      <c r="C7" s="38" t="s">
        <v>25</v>
      </c>
      <c r="D7" s="37">
        <v>45</v>
      </c>
      <c r="E7" s="37" t="s">
        <v>26</v>
      </c>
      <c r="F7" s="37">
        <v>17</v>
      </c>
      <c r="G7" s="37">
        <v>17</v>
      </c>
      <c r="H7" s="37">
        <v>40</v>
      </c>
      <c r="I7" s="37">
        <f aca="true" t="shared" si="0" ref="I7:I13">SUM(F7:H7)</f>
        <v>74</v>
      </c>
      <c r="J7" s="37">
        <v>1</v>
      </c>
    </row>
    <row r="8" spans="2:10" ht="12.75">
      <c r="B8" s="37">
        <v>2</v>
      </c>
      <c r="C8" s="38" t="s">
        <v>27</v>
      </c>
      <c r="D8" s="37">
        <v>46</v>
      </c>
      <c r="E8" s="37" t="s">
        <v>26</v>
      </c>
      <c r="F8" s="37">
        <v>20</v>
      </c>
      <c r="G8" s="37">
        <v>20</v>
      </c>
      <c r="H8" s="37">
        <v>34</v>
      </c>
      <c r="I8" s="37">
        <f t="shared" si="0"/>
        <v>74</v>
      </c>
      <c r="J8" s="37">
        <v>2</v>
      </c>
    </row>
    <row r="9" spans="2:10" ht="12.75">
      <c r="B9" s="37">
        <v>3</v>
      </c>
      <c r="C9" s="40" t="s">
        <v>72</v>
      </c>
      <c r="D9" s="39">
        <v>55</v>
      </c>
      <c r="E9" s="37" t="s">
        <v>29</v>
      </c>
      <c r="F9" s="37">
        <v>9</v>
      </c>
      <c r="G9" s="37">
        <v>15</v>
      </c>
      <c r="H9" s="37">
        <v>26</v>
      </c>
      <c r="I9" s="37">
        <f t="shared" si="0"/>
        <v>50</v>
      </c>
      <c r="J9" s="37">
        <v>3</v>
      </c>
    </row>
    <row r="10" spans="2:10" ht="12.75">
      <c r="B10" s="37">
        <v>4</v>
      </c>
      <c r="C10" s="40" t="s">
        <v>33</v>
      </c>
      <c r="D10" s="39">
        <v>98</v>
      </c>
      <c r="E10" s="39" t="s">
        <v>32</v>
      </c>
      <c r="F10" s="37">
        <v>15</v>
      </c>
      <c r="G10" s="37" t="s">
        <v>22</v>
      </c>
      <c r="H10" s="37">
        <v>30</v>
      </c>
      <c r="I10" s="37">
        <f t="shared" si="0"/>
        <v>45</v>
      </c>
      <c r="J10" s="37">
        <v>4</v>
      </c>
    </row>
    <row r="11" spans="2:10" ht="12.75">
      <c r="B11" s="37">
        <v>5</v>
      </c>
      <c r="C11" s="40" t="s">
        <v>31</v>
      </c>
      <c r="D11" s="39">
        <v>95</v>
      </c>
      <c r="E11" s="39" t="s">
        <v>32</v>
      </c>
      <c r="F11" s="37">
        <v>10</v>
      </c>
      <c r="G11" s="37">
        <v>13</v>
      </c>
      <c r="H11" s="37">
        <v>22</v>
      </c>
      <c r="I11" s="37">
        <f t="shared" si="0"/>
        <v>45</v>
      </c>
      <c r="J11" s="37">
        <v>5</v>
      </c>
    </row>
    <row r="12" spans="2:10" ht="12.75">
      <c r="B12" s="37">
        <v>6</v>
      </c>
      <c r="C12" s="38" t="s">
        <v>28</v>
      </c>
      <c r="D12" s="37">
        <v>50</v>
      </c>
      <c r="E12" s="37" t="s">
        <v>29</v>
      </c>
      <c r="F12" s="37">
        <v>11</v>
      </c>
      <c r="G12" s="37">
        <v>11</v>
      </c>
      <c r="H12" s="37">
        <v>20</v>
      </c>
      <c r="I12" s="37">
        <f t="shared" si="0"/>
        <v>42</v>
      </c>
      <c r="J12" s="37">
        <v>6</v>
      </c>
    </row>
    <row r="13" spans="2:10" ht="12.75">
      <c r="B13" s="37">
        <v>7</v>
      </c>
      <c r="C13" s="38" t="s">
        <v>24</v>
      </c>
      <c r="D13" s="37">
        <v>41</v>
      </c>
      <c r="E13" s="39" t="s">
        <v>32</v>
      </c>
      <c r="F13" s="37">
        <v>13</v>
      </c>
      <c r="G13" s="37" t="s">
        <v>47</v>
      </c>
      <c r="H13" s="37" t="s">
        <v>22</v>
      </c>
      <c r="I13" s="37">
        <f t="shared" si="0"/>
        <v>13</v>
      </c>
      <c r="J13" s="37">
        <v>7</v>
      </c>
    </row>
    <row r="14" spans="2:10" ht="12.75">
      <c r="B14" s="52"/>
      <c r="C14" s="49"/>
      <c r="D14" s="42"/>
      <c r="E14" s="42"/>
      <c r="F14" s="52"/>
      <c r="G14" s="52"/>
      <c r="H14" s="52"/>
      <c r="I14" s="52"/>
      <c r="J14" s="52"/>
    </row>
    <row r="15" spans="2:10" ht="12.75">
      <c r="B15" s="95"/>
      <c r="C15" s="95"/>
      <c r="D15" s="95"/>
      <c r="E15" s="95"/>
      <c r="F15" s="95"/>
      <c r="G15" s="95"/>
      <c r="H15" s="95"/>
      <c r="I15" s="95"/>
      <c r="J15" s="95"/>
    </row>
    <row r="16" spans="2:10" ht="12.75">
      <c r="B16" s="29"/>
      <c r="C16" s="30"/>
      <c r="D16" s="29"/>
      <c r="E16" s="29"/>
      <c r="F16" s="29"/>
      <c r="G16" s="30"/>
      <c r="H16" s="29"/>
      <c r="I16" s="29"/>
      <c r="J16" s="29"/>
    </row>
    <row r="17" spans="2:10" ht="12.75">
      <c r="B17" s="54"/>
      <c r="C17" s="55"/>
      <c r="D17" s="47"/>
      <c r="E17" s="93" t="s">
        <v>66</v>
      </c>
      <c r="F17" s="93"/>
      <c r="G17" s="47"/>
      <c r="H17" s="93" t="s">
        <v>16</v>
      </c>
      <c r="I17" s="93"/>
      <c r="J17" s="93"/>
    </row>
    <row r="18" spans="2:10" ht="12.75">
      <c r="B18" s="47"/>
      <c r="C18" s="47"/>
      <c r="D18" s="47"/>
      <c r="E18" s="47"/>
      <c r="F18" s="47"/>
      <c r="G18" s="47"/>
      <c r="H18" s="94"/>
      <c r="I18" s="94"/>
      <c r="J18" s="94"/>
    </row>
    <row r="19" spans="2:10" ht="12.75">
      <c r="B19" s="47"/>
      <c r="C19" s="47"/>
      <c r="D19" s="47"/>
      <c r="E19" s="90" t="s">
        <v>19</v>
      </c>
      <c r="F19" s="90"/>
      <c r="G19" s="47"/>
      <c r="H19" s="90" t="s">
        <v>17</v>
      </c>
      <c r="I19" s="90"/>
      <c r="J19" s="90"/>
    </row>
    <row r="20" spans="2:10" ht="12.75">
      <c r="B20" s="29"/>
      <c r="C20" s="30"/>
      <c r="D20" s="29"/>
      <c r="E20" s="29"/>
      <c r="F20" s="29"/>
      <c r="G20" s="30"/>
      <c r="H20" s="29"/>
      <c r="I20" s="29"/>
      <c r="J20" s="29"/>
    </row>
    <row r="21" spans="2:10" ht="12.75">
      <c r="B21" s="29"/>
      <c r="C21" s="30"/>
      <c r="D21" s="29"/>
      <c r="E21" s="29"/>
      <c r="F21" s="29"/>
      <c r="G21" s="30"/>
      <c r="H21" s="29"/>
      <c r="I21" s="29"/>
      <c r="J21" s="29"/>
    </row>
  </sheetData>
  <sheetProtection/>
  <mergeCells count="8">
    <mergeCell ref="E19:F19"/>
    <mergeCell ref="B3:C3"/>
    <mergeCell ref="B1:J1"/>
    <mergeCell ref="E17:F17"/>
    <mergeCell ref="H17:J17"/>
    <mergeCell ref="H18:J18"/>
    <mergeCell ref="H19:J19"/>
    <mergeCell ref="B15:J15"/>
  </mergeCells>
  <dataValidations count="2">
    <dataValidation type="list" allowBlank="1" showInputMessage="1" showErrorMessage="1" sqref="H7:H12 H14">
      <formula1>"40,34,30,26,22,20,18,16,14,12,10,8,6,4,2,"</formula1>
    </dataValidation>
    <dataValidation type="list" allowBlank="1" showInputMessage="1" showErrorMessage="1" sqref="F7:G14 H13">
      <formula1>"DNQ,DNS,DNF,20, 17, 15, 13, 11, 10, 9, 8, 7, 6,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B3" sqref="B3:C3"/>
    </sheetView>
  </sheetViews>
  <sheetFormatPr defaultColWidth="9.140625" defaultRowHeight="12.75"/>
  <cols>
    <col min="1" max="1" width="6.8515625" style="28" customWidth="1"/>
    <col min="2" max="2" width="8.7109375" style="43" customWidth="1"/>
    <col min="3" max="3" width="22.7109375" style="28" customWidth="1"/>
    <col min="4" max="4" width="8.7109375" style="43" customWidth="1"/>
    <col min="5" max="5" width="17.7109375" style="43" customWidth="1"/>
    <col min="6" max="6" width="10.7109375" style="43" customWidth="1"/>
    <col min="7" max="7" width="10.7109375" style="28" customWidth="1"/>
    <col min="8" max="10" width="10.7109375" style="43" customWidth="1"/>
  </cols>
  <sheetData>
    <row r="1" spans="2:11" s="28" customFormat="1" ht="21">
      <c r="B1" s="92" t="s">
        <v>64</v>
      </c>
      <c r="C1" s="92"/>
      <c r="D1" s="92"/>
      <c r="E1" s="92"/>
      <c r="F1" s="92"/>
      <c r="G1" s="92"/>
      <c r="H1" s="92"/>
      <c r="I1" s="92"/>
      <c r="J1" s="92"/>
      <c r="K1" s="27"/>
    </row>
    <row r="2" spans="2:10" s="28" customFormat="1" ht="12.75">
      <c r="B2" s="29"/>
      <c r="C2" s="30"/>
      <c r="D2" s="29"/>
      <c r="E2" s="29"/>
      <c r="F2" s="29"/>
      <c r="G2" s="30"/>
      <c r="H2" s="29"/>
      <c r="I2" s="29"/>
      <c r="J2" s="29"/>
    </row>
    <row r="3" spans="2:10" s="28" customFormat="1" ht="21">
      <c r="B3" s="91" t="s">
        <v>71</v>
      </c>
      <c r="C3" s="91"/>
      <c r="D3" s="29"/>
      <c r="E3" s="31"/>
      <c r="F3" s="31"/>
      <c r="G3" s="32"/>
      <c r="H3" s="29"/>
      <c r="I3" s="33" t="s">
        <v>67</v>
      </c>
      <c r="J3" s="34" t="s">
        <v>54</v>
      </c>
    </row>
    <row r="4" spans="2:10" s="28" customFormat="1" ht="12.75">
      <c r="B4" s="29"/>
      <c r="C4" s="32"/>
      <c r="D4" s="31"/>
      <c r="E4" s="31"/>
      <c r="F4" s="31"/>
      <c r="G4" s="32"/>
      <c r="H4" s="29"/>
      <c r="I4" s="33" t="s">
        <v>3</v>
      </c>
      <c r="J4" s="34" t="s">
        <v>55</v>
      </c>
    </row>
    <row r="5" spans="2:10" ht="12.75">
      <c r="B5" s="29"/>
      <c r="C5" s="32"/>
      <c r="D5" s="31"/>
      <c r="E5" s="31"/>
      <c r="F5" s="31"/>
      <c r="G5" s="32"/>
      <c r="H5" s="31"/>
      <c r="I5" s="31"/>
      <c r="J5" s="29"/>
    </row>
    <row r="6" spans="1:10" ht="22.5">
      <c r="A6" s="36"/>
      <c r="B6" s="35" t="s">
        <v>76</v>
      </c>
      <c r="C6" s="35" t="s">
        <v>77</v>
      </c>
      <c r="D6" s="35" t="s">
        <v>78</v>
      </c>
      <c r="E6" s="35" t="s">
        <v>79</v>
      </c>
      <c r="F6" s="85" t="s">
        <v>80</v>
      </c>
      <c r="G6" s="85" t="s">
        <v>81</v>
      </c>
      <c r="H6" s="85" t="s">
        <v>82</v>
      </c>
      <c r="I6" s="86" t="s">
        <v>84</v>
      </c>
      <c r="J6" s="86" t="s">
        <v>83</v>
      </c>
    </row>
    <row r="7" spans="2:10" ht="12.75">
      <c r="B7" s="37">
        <v>1</v>
      </c>
      <c r="C7" s="64" t="s">
        <v>50</v>
      </c>
      <c r="D7" s="65">
        <v>71</v>
      </c>
      <c r="E7" s="65" t="s">
        <v>57</v>
      </c>
      <c r="F7" s="37">
        <v>20</v>
      </c>
      <c r="G7" s="37">
        <v>20</v>
      </c>
      <c r="H7" s="37">
        <v>40</v>
      </c>
      <c r="I7" s="37">
        <f>SUM(F7:H7)</f>
        <v>80</v>
      </c>
      <c r="J7" s="37">
        <v>1</v>
      </c>
    </row>
    <row r="8" spans="2:10" ht="12.75">
      <c r="B8" s="37">
        <v>2</v>
      </c>
      <c r="C8" s="38" t="s">
        <v>51</v>
      </c>
      <c r="D8" s="37">
        <v>50</v>
      </c>
      <c r="E8" s="37" t="s">
        <v>29</v>
      </c>
      <c r="F8" s="37">
        <v>15</v>
      </c>
      <c r="G8" s="37">
        <v>17</v>
      </c>
      <c r="H8" s="37">
        <v>34</v>
      </c>
      <c r="I8" s="37">
        <f>SUM(F8:H8)</f>
        <v>66</v>
      </c>
      <c r="J8" s="37">
        <v>2</v>
      </c>
    </row>
    <row r="9" spans="2:10" ht="12.75">
      <c r="B9" s="63">
        <v>3</v>
      </c>
      <c r="C9" s="62" t="s">
        <v>56</v>
      </c>
      <c r="D9" s="63">
        <v>13</v>
      </c>
      <c r="E9" s="63" t="s">
        <v>32</v>
      </c>
      <c r="F9" s="37">
        <v>17</v>
      </c>
      <c r="G9" s="37">
        <v>15</v>
      </c>
      <c r="H9" s="37">
        <v>30</v>
      </c>
      <c r="I9" s="37">
        <f>SUM(F9:H9)</f>
        <v>62</v>
      </c>
      <c r="J9" s="37">
        <v>3</v>
      </c>
    </row>
    <row r="10" spans="2:10" ht="12.75">
      <c r="B10" s="95"/>
      <c r="C10" s="95"/>
      <c r="D10" s="95"/>
      <c r="E10" s="95"/>
      <c r="F10" s="95"/>
      <c r="G10" s="95"/>
      <c r="H10" s="95"/>
      <c r="I10" s="95"/>
      <c r="J10" s="95"/>
    </row>
    <row r="11" spans="2:10" ht="12.75">
      <c r="B11" s="42"/>
      <c r="C11" s="49"/>
      <c r="D11" s="42"/>
      <c r="E11" s="42"/>
      <c r="F11" s="42"/>
      <c r="G11" s="42"/>
      <c r="H11" s="42"/>
      <c r="I11" s="42"/>
      <c r="J11" s="42"/>
    </row>
    <row r="12" spans="2:10" ht="12.75">
      <c r="B12" s="29"/>
      <c r="C12" s="30"/>
      <c r="D12" s="29"/>
      <c r="E12" s="29"/>
      <c r="F12" s="29"/>
      <c r="G12" s="30"/>
      <c r="H12" s="29"/>
      <c r="I12" s="29"/>
      <c r="J12" s="29"/>
    </row>
    <row r="13" spans="2:10" s="28" customFormat="1" ht="12.75">
      <c r="B13" s="54"/>
      <c r="C13" s="55"/>
      <c r="D13" s="47"/>
      <c r="E13" s="93" t="s">
        <v>66</v>
      </c>
      <c r="F13" s="93"/>
      <c r="G13" s="47"/>
      <c r="H13" s="93" t="s">
        <v>16</v>
      </c>
      <c r="I13" s="93"/>
      <c r="J13" s="93"/>
    </row>
    <row r="14" spans="2:10" s="28" customFormat="1" ht="12.75">
      <c r="B14" s="47"/>
      <c r="C14" s="47"/>
      <c r="D14" s="47"/>
      <c r="E14" s="47"/>
      <c r="F14" s="47"/>
      <c r="G14" s="47"/>
      <c r="H14" s="94"/>
      <c r="I14" s="94"/>
      <c r="J14" s="94"/>
    </row>
    <row r="15" spans="2:10" ht="12.75">
      <c r="B15" s="47"/>
      <c r="C15" s="47"/>
      <c r="D15" s="47"/>
      <c r="E15" s="90" t="s">
        <v>19</v>
      </c>
      <c r="F15" s="90"/>
      <c r="G15" s="47"/>
      <c r="H15" s="90" t="s">
        <v>17</v>
      </c>
      <c r="I15" s="90"/>
      <c r="J15" s="90"/>
    </row>
    <row r="16" spans="2:10" ht="12.75">
      <c r="B16" s="29"/>
      <c r="C16" s="30"/>
      <c r="D16" s="29"/>
      <c r="E16" s="29"/>
      <c r="F16" s="29"/>
      <c r="G16" s="30"/>
      <c r="H16" s="29"/>
      <c r="I16" s="29"/>
      <c r="J16" s="29"/>
    </row>
    <row r="17" spans="2:10" ht="12.75">
      <c r="B17" s="29"/>
      <c r="C17" s="30"/>
      <c r="D17" s="29"/>
      <c r="E17" s="29"/>
      <c r="F17" s="29"/>
      <c r="G17" s="30"/>
      <c r="H17" s="29"/>
      <c r="I17" s="29"/>
      <c r="J17" s="29"/>
    </row>
  </sheetData>
  <mergeCells count="8">
    <mergeCell ref="H14:J14"/>
    <mergeCell ref="E15:F15"/>
    <mergeCell ref="H15:J15"/>
    <mergeCell ref="B1:J1"/>
    <mergeCell ref="B3:C3"/>
    <mergeCell ref="B10:J10"/>
    <mergeCell ref="E13:F13"/>
    <mergeCell ref="H13:J13"/>
  </mergeCells>
  <dataValidations count="3">
    <dataValidation type="list" allowBlank="1" showInputMessage="1" showErrorMessage="1" sqref="F7:G11">
      <formula1>"DNQ,DNS,DNF,20, 17, 15, 13, 11, 10, 9, 8, 7, 6, 5, 4, 3, 2, 1"</formula1>
    </dataValidation>
    <dataValidation type="list" allowBlank="1" showInputMessage="1" showErrorMessage="1" sqref="H7:H9">
      <formula1>"DNQ,DNS,DNF,40,34,30,26,22,20,18,16,14,12,10,8,6,4,2,"</formula1>
    </dataValidation>
    <dataValidation type="list" allowBlank="1" showInputMessage="1" showErrorMessage="1" sqref="H10:H11">
      <formula1>"40,34,30,26,22,20,18,16,14,12,10,8,6,4,2,"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view="pageLayout" workbookViewId="0" topLeftCell="A1">
      <selection activeCell="B3" sqref="B3:C3"/>
    </sheetView>
  </sheetViews>
  <sheetFormatPr defaultColWidth="9.140625" defaultRowHeight="12.75"/>
  <cols>
    <col min="1" max="1" width="6.7109375" style="1" customWidth="1"/>
    <col min="2" max="2" width="22.7109375" style="1" customWidth="1"/>
    <col min="3" max="3" width="8.7109375" style="2" customWidth="1"/>
    <col min="4" max="4" width="22.7109375" style="2" customWidth="1"/>
    <col min="5" max="7" width="10.7109375" style="2" customWidth="1"/>
    <col min="8" max="9" width="10.7109375" style="1" customWidth="1"/>
    <col min="10" max="10" width="8.140625" style="1" customWidth="1"/>
    <col min="11" max="11" width="7.57421875" style="1" customWidth="1"/>
    <col min="12" max="12" width="7.28125" style="1" customWidth="1"/>
    <col min="13" max="16384" width="9.140625" style="1" customWidth="1"/>
  </cols>
  <sheetData>
    <row r="1" spans="2:11" s="28" customFormat="1" ht="21">
      <c r="B1" s="92" t="s">
        <v>64</v>
      </c>
      <c r="C1" s="92"/>
      <c r="D1" s="92"/>
      <c r="E1" s="92"/>
      <c r="F1" s="92"/>
      <c r="G1" s="92"/>
      <c r="H1" s="92"/>
      <c r="I1" s="92"/>
      <c r="J1" s="92"/>
      <c r="K1" s="27"/>
    </row>
    <row r="2" spans="2:10" s="28" customFormat="1" ht="12.75">
      <c r="B2" s="29"/>
      <c r="C2" s="30"/>
      <c r="D2" s="29"/>
      <c r="E2" s="29"/>
      <c r="F2" s="29"/>
      <c r="G2" s="30"/>
      <c r="H2" s="29"/>
      <c r="I2" s="29"/>
      <c r="J2" s="29"/>
    </row>
    <row r="3" spans="2:9" s="28" customFormat="1" ht="21">
      <c r="B3" s="91" t="s">
        <v>73</v>
      </c>
      <c r="C3" s="91"/>
      <c r="D3" s="29"/>
      <c r="E3" s="31"/>
      <c r="F3" s="31"/>
      <c r="G3" s="32"/>
      <c r="H3" s="33" t="s">
        <v>69</v>
      </c>
      <c r="I3" s="34" t="s">
        <v>54</v>
      </c>
    </row>
    <row r="4" spans="2:9" s="28" customFormat="1" ht="12.75">
      <c r="B4" s="29"/>
      <c r="C4" s="32"/>
      <c r="D4" s="31"/>
      <c r="E4" s="31"/>
      <c r="F4" s="31"/>
      <c r="G4" s="32"/>
      <c r="H4" s="33" t="s">
        <v>70</v>
      </c>
      <c r="I4" s="34" t="s">
        <v>60</v>
      </c>
    </row>
    <row r="5" spans="1:9" s="28" customFormat="1" ht="12.75">
      <c r="A5" s="29"/>
      <c r="B5" s="32"/>
      <c r="C5" s="31"/>
      <c r="D5" s="31"/>
      <c r="E5" s="31"/>
      <c r="F5" s="32"/>
      <c r="G5" s="31"/>
      <c r="H5" s="31"/>
      <c r="I5" s="29"/>
    </row>
    <row r="6" spans="1:9" s="28" customFormat="1" ht="57" customHeight="1">
      <c r="A6" s="35" t="s">
        <v>76</v>
      </c>
      <c r="B6" s="35" t="s">
        <v>77</v>
      </c>
      <c r="C6" s="35" t="s">
        <v>78</v>
      </c>
      <c r="D6" s="35" t="s">
        <v>79</v>
      </c>
      <c r="E6" s="85" t="s">
        <v>80</v>
      </c>
      <c r="F6" s="85" t="s">
        <v>81</v>
      </c>
      <c r="G6" s="85" t="s">
        <v>82</v>
      </c>
      <c r="H6" s="86" t="s">
        <v>84</v>
      </c>
      <c r="I6" s="86" t="s">
        <v>83</v>
      </c>
    </row>
    <row r="7" spans="1:9" s="28" customFormat="1" ht="12.75">
      <c r="A7" s="37">
        <v>1</v>
      </c>
      <c r="B7" s="40" t="s">
        <v>58</v>
      </c>
      <c r="C7" s="39">
        <v>98</v>
      </c>
      <c r="D7" s="39" t="s">
        <v>32</v>
      </c>
      <c r="E7" s="39">
        <v>20</v>
      </c>
      <c r="F7" s="39">
        <v>20</v>
      </c>
      <c r="G7" s="37">
        <v>34</v>
      </c>
      <c r="H7" s="39">
        <f>SUM(E7:G7)</f>
        <v>74</v>
      </c>
      <c r="I7" s="39">
        <v>1</v>
      </c>
    </row>
    <row r="8" spans="1:9" s="28" customFormat="1" ht="12.75">
      <c r="A8" s="37">
        <v>2</v>
      </c>
      <c r="B8" s="40" t="s">
        <v>36</v>
      </c>
      <c r="C8" s="39">
        <v>97</v>
      </c>
      <c r="D8" s="39" t="s">
        <v>32</v>
      </c>
      <c r="E8" s="39">
        <v>15</v>
      </c>
      <c r="F8" s="39">
        <v>17</v>
      </c>
      <c r="G8" s="37">
        <v>40</v>
      </c>
      <c r="H8" s="39">
        <f>SUM(E8:G8)</f>
        <v>72</v>
      </c>
      <c r="I8" s="39">
        <v>2</v>
      </c>
    </row>
    <row r="9" spans="1:9" s="28" customFormat="1" ht="12.75">
      <c r="A9" s="37">
        <v>3</v>
      </c>
      <c r="B9" s="40" t="s">
        <v>35</v>
      </c>
      <c r="C9" s="39">
        <v>50</v>
      </c>
      <c r="D9" s="39" t="s">
        <v>29</v>
      </c>
      <c r="E9" s="39">
        <v>17</v>
      </c>
      <c r="F9" s="39">
        <v>15</v>
      </c>
      <c r="G9" s="37">
        <v>30</v>
      </c>
      <c r="H9" s="39">
        <f>SUM(E9:G9)</f>
        <v>62</v>
      </c>
      <c r="I9" s="39">
        <v>3</v>
      </c>
    </row>
    <row r="10" spans="1:9" s="28" customFormat="1" ht="12.75">
      <c r="A10" s="37">
        <v>4</v>
      </c>
      <c r="B10" s="40" t="s">
        <v>59</v>
      </c>
      <c r="C10" s="39">
        <v>51</v>
      </c>
      <c r="D10" s="39" t="s">
        <v>29</v>
      </c>
      <c r="E10" s="39">
        <v>13</v>
      </c>
      <c r="F10" s="39">
        <v>13</v>
      </c>
      <c r="G10" s="37">
        <v>26</v>
      </c>
      <c r="H10" s="39">
        <f>SUM(E10:G10)</f>
        <v>52</v>
      </c>
      <c r="I10" s="39">
        <v>4</v>
      </c>
    </row>
    <row r="11" spans="1:9" s="28" customFormat="1" ht="12.75">
      <c r="A11" s="52"/>
      <c r="B11" s="49"/>
      <c r="C11" s="42"/>
      <c r="D11" s="42"/>
      <c r="E11" s="42"/>
      <c r="F11" s="49"/>
      <c r="G11" s="42"/>
      <c r="H11" s="42"/>
      <c r="I11" s="42"/>
    </row>
    <row r="12" spans="2:10" s="28" customFormat="1" ht="12.75">
      <c r="B12" s="54"/>
      <c r="C12" s="55"/>
      <c r="D12" s="93" t="s">
        <v>66</v>
      </c>
      <c r="E12" s="93"/>
      <c r="F12" s="74"/>
      <c r="G12" s="93" t="s">
        <v>16</v>
      </c>
      <c r="H12" s="93"/>
      <c r="I12" s="93"/>
      <c r="J12" s="74"/>
    </row>
    <row r="13" spans="2:10" s="28" customFormat="1" ht="12.75">
      <c r="B13" s="47"/>
      <c r="C13" s="47"/>
      <c r="D13" s="47"/>
      <c r="E13" s="47"/>
      <c r="F13" s="47"/>
      <c r="G13" s="72"/>
      <c r="H13" s="51"/>
      <c r="I13" s="51"/>
      <c r="J13" s="73"/>
    </row>
    <row r="14" spans="1:9" s="28" customFormat="1" ht="12.75">
      <c r="A14" s="47"/>
      <c r="B14" s="47"/>
      <c r="C14" s="47"/>
      <c r="D14" s="90" t="s">
        <v>19</v>
      </c>
      <c r="E14" s="90"/>
      <c r="F14" s="47"/>
      <c r="G14" s="90" t="s">
        <v>17</v>
      </c>
      <c r="H14" s="90"/>
      <c r="I14" s="90"/>
    </row>
    <row r="15" spans="1:7" s="28" customFormat="1" ht="12.75">
      <c r="A15" s="30"/>
      <c r="B15" s="30"/>
      <c r="C15" s="30"/>
      <c r="D15" s="30"/>
      <c r="E15" s="30"/>
      <c r="F15" s="30"/>
      <c r="G15" s="30"/>
    </row>
    <row r="16" s="28" customFormat="1" ht="12.75"/>
    <row r="17" s="28" customFormat="1" ht="12.75"/>
    <row r="18" s="28" customFormat="1" ht="12.75"/>
    <row r="19" s="28" customFormat="1" ht="12.75"/>
  </sheetData>
  <sheetProtection/>
  <mergeCells count="6">
    <mergeCell ref="D14:E14"/>
    <mergeCell ref="G14:I14"/>
    <mergeCell ref="B1:J1"/>
    <mergeCell ref="B3:C3"/>
    <mergeCell ref="G12:I12"/>
    <mergeCell ref="D12:E12"/>
  </mergeCells>
  <dataValidations count="2">
    <dataValidation type="list" allowBlank="1" showInputMessage="1" showErrorMessage="1" sqref="E7:F10">
      <formula1>"DNQ,DNS,DNF,20, 17, 15, 13, 11, 10, 9, 8, 7, 6, 5, 4, 3, 2, 1"</formula1>
    </dataValidation>
    <dataValidation type="list" allowBlank="1" showInputMessage="1" showErrorMessage="1" sqref="G7:G10">
      <formula1>"DNQ,DNS,DNF,40,34,30,26,22,20,18,16,14,12,10,8,6,4,2,"</formula1>
    </dataValidation>
  </dataValidations>
  <printOptions/>
  <pageMargins left="0.984251968503937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view="pageLayout" workbookViewId="0" topLeftCell="A1">
      <selection activeCell="B3" sqref="B3:C3"/>
    </sheetView>
  </sheetViews>
  <sheetFormatPr defaultColWidth="9.140625" defaultRowHeight="12.75"/>
  <cols>
    <col min="1" max="1" width="6.7109375" style="44" customWidth="1"/>
    <col min="2" max="2" width="22.7109375" style="44" customWidth="1"/>
    <col min="3" max="3" width="8.7109375" style="45" customWidth="1"/>
    <col min="4" max="4" width="22.7109375" style="45" customWidth="1"/>
    <col min="5" max="9" width="10.7109375" style="44" customWidth="1"/>
    <col min="10" max="10" width="8.140625" style="44" customWidth="1"/>
    <col min="11" max="12" width="7.421875" style="44" customWidth="1"/>
    <col min="13" max="16384" width="9.140625" style="44" customWidth="1"/>
  </cols>
  <sheetData>
    <row r="1" spans="2:11" s="28" customFormat="1" ht="21">
      <c r="B1" s="92" t="s">
        <v>64</v>
      </c>
      <c r="C1" s="92"/>
      <c r="D1" s="92"/>
      <c r="E1" s="92"/>
      <c r="F1" s="92"/>
      <c r="G1" s="92"/>
      <c r="H1" s="92"/>
      <c r="I1" s="92"/>
      <c r="J1" s="92"/>
      <c r="K1" s="27"/>
    </row>
    <row r="2" spans="2:10" s="28" customFormat="1" ht="12.75">
      <c r="B2" s="29"/>
      <c r="C2" s="30"/>
      <c r="D2" s="29"/>
      <c r="E2" s="29"/>
      <c r="F2" s="29"/>
      <c r="G2" s="30"/>
      <c r="H2" s="29"/>
      <c r="I2" s="29"/>
      <c r="J2" s="29"/>
    </row>
    <row r="3" spans="2:9" s="28" customFormat="1" ht="21">
      <c r="B3" s="91" t="s">
        <v>68</v>
      </c>
      <c r="C3" s="91"/>
      <c r="D3" s="29"/>
      <c r="E3" s="31"/>
      <c r="F3" s="31"/>
      <c r="G3" s="32"/>
      <c r="H3" s="33" t="s">
        <v>69</v>
      </c>
      <c r="I3" s="34" t="s">
        <v>54</v>
      </c>
    </row>
    <row r="4" spans="2:9" s="28" customFormat="1" ht="12.75">
      <c r="B4" s="29"/>
      <c r="C4" s="32"/>
      <c r="D4" s="31"/>
      <c r="E4" s="31"/>
      <c r="F4" s="31"/>
      <c r="G4" s="32"/>
      <c r="H4" s="33" t="s">
        <v>70</v>
      </c>
      <c r="I4" s="34" t="s">
        <v>60</v>
      </c>
    </row>
    <row r="5" spans="1:9" s="28" customFormat="1" ht="12.75">
      <c r="A5" s="29"/>
      <c r="B5" s="32"/>
      <c r="C5" s="31"/>
      <c r="D5" s="31"/>
      <c r="E5" s="31"/>
      <c r="F5" s="32"/>
      <c r="G5" s="31"/>
      <c r="H5" s="31"/>
      <c r="I5" s="29"/>
    </row>
    <row r="6" spans="1:9" s="28" customFormat="1" ht="56.25" customHeight="1">
      <c r="A6" s="35" t="s">
        <v>76</v>
      </c>
      <c r="B6" s="35" t="s">
        <v>77</v>
      </c>
      <c r="C6" s="35" t="s">
        <v>78</v>
      </c>
      <c r="D6" s="35" t="s">
        <v>79</v>
      </c>
      <c r="E6" s="85" t="s">
        <v>80</v>
      </c>
      <c r="F6" s="85" t="s">
        <v>81</v>
      </c>
      <c r="G6" s="85" t="s">
        <v>82</v>
      </c>
      <c r="H6" s="86" t="s">
        <v>84</v>
      </c>
      <c r="I6" s="86" t="s">
        <v>83</v>
      </c>
    </row>
    <row r="7" spans="1:9" s="28" customFormat="1" ht="12.75">
      <c r="A7" s="37">
        <v>1</v>
      </c>
      <c r="B7" s="40" t="s">
        <v>43</v>
      </c>
      <c r="C7" s="39">
        <v>77</v>
      </c>
      <c r="D7" s="39" t="s">
        <v>29</v>
      </c>
      <c r="E7" s="39">
        <v>20</v>
      </c>
      <c r="F7" s="39">
        <v>20</v>
      </c>
      <c r="G7" s="39">
        <v>40</v>
      </c>
      <c r="H7" s="39">
        <f aca="true" t="shared" si="0" ref="H7:H13">SUM(E7:G7)</f>
        <v>80</v>
      </c>
      <c r="I7" s="39">
        <v>1</v>
      </c>
    </row>
    <row r="8" spans="1:9" s="28" customFormat="1" ht="12.75">
      <c r="A8" s="37">
        <v>2</v>
      </c>
      <c r="B8" s="38" t="s">
        <v>41</v>
      </c>
      <c r="C8" s="37">
        <v>93</v>
      </c>
      <c r="D8" s="37" t="s">
        <v>42</v>
      </c>
      <c r="E8" s="39">
        <v>15</v>
      </c>
      <c r="F8" s="39">
        <v>17</v>
      </c>
      <c r="G8" s="39">
        <v>34</v>
      </c>
      <c r="H8" s="39">
        <f t="shared" si="0"/>
        <v>66</v>
      </c>
      <c r="I8" s="39">
        <v>2</v>
      </c>
    </row>
    <row r="9" spans="1:9" s="28" customFormat="1" ht="12.75">
      <c r="A9" s="37">
        <v>3</v>
      </c>
      <c r="B9" s="38" t="s">
        <v>40</v>
      </c>
      <c r="C9" s="37">
        <v>68</v>
      </c>
      <c r="D9" s="37" t="s">
        <v>26</v>
      </c>
      <c r="E9" s="39">
        <v>13</v>
      </c>
      <c r="F9" s="39">
        <v>13</v>
      </c>
      <c r="G9" s="39">
        <v>30</v>
      </c>
      <c r="H9" s="39">
        <f t="shared" si="0"/>
        <v>56</v>
      </c>
      <c r="I9" s="39">
        <v>3</v>
      </c>
    </row>
    <row r="10" spans="1:9" s="28" customFormat="1" ht="12.75">
      <c r="A10" s="37">
        <v>4</v>
      </c>
      <c r="B10" s="38" t="s">
        <v>38</v>
      </c>
      <c r="C10" s="37">
        <v>43</v>
      </c>
      <c r="D10" s="37" t="s">
        <v>32</v>
      </c>
      <c r="E10" s="39">
        <v>11</v>
      </c>
      <c r="F10" s="39">
        <v>11</v>
      </c>
      <c r="G10" s="39">
        <v>26</v>
      </c>
      <c r="H10" s="39">
        <f t="shared" si="0"/>
        <v>48</v>
      </c>
      <c r="I10" s="39">
        <v>4</v>
      </c>
    </row>
    <row r="11" spans="1:9" s="28" customFormat="1" ht="13.5" customHeight="1">
      <c r="A11" s="37">
        <v>5</v>
      </c>
      <c r="B11" s="41" t="s">
        <v>37</v>
      </c>
      <c r="C11" s="39">
        <v>1</v>
      </c>
      <c r="D11" s="39" t="s">
        <v>30</v>
      </c>
      <c r="E11" s="39">
        <v>10</v>
      </c>
      <c r="F11" s="39">
        <v>10</v>
      </c>
      <c r="G11" s="39">
        <v>22</v>
      </c>
      <c r="H11" s="39">
        <f t="shared" si="0"/>
        <v>42</v>
      </c>
      <c r="I11" s="39">
        <v>5</v>
      </c>
    </row>
    <row r="12" spans="1:9" s="28" customFormat="1" ht="12.75">
      <c r="A12" s="37">
        <v>6</v>
      </c>
      <c r="B12" s="38" t="s">
        <v>39</v>
      </c>
      <c r="C12" s="37">
        <v>46</v>
      </c>
      <c r="D12" s="37" t="s">
        <v>30</v>
      </c>
      <c r="E12" s="39">
        <v>17</v>
      </c>
      <c r="F12" s="39">
        <v>15</v>
      </c>
      <c r="G12" s="39" t="s">
        <v>22</v>
      </c>
      <c r="H12" s="39">
        <f t="shared" si="0"/>
        <v>32</v>
      </c>
      <c r="I12" s="39">
        <v>6</v>
      </c>
    </row>
    <row r="13" spans="1:9" s="28" customFormat="1" ht="12.75">
      <c r="A13" s="37">
        <v>7</v>
      </c>
      <c r="B13" s="40" t="s">
        <v>61</v>
      </c>
      <c r="C13" s="39">
        <v>49</v>
      </c>
      <c r="D13" s="39" t="s">
        <v>32</v>
      </c>
      <c r="E13" s="39" t="s">
        <v>22</v>
      </c>
      <c r="F13" s="39" t="s">
        <v>22</v>
      </c>
      <c r="G13" s="39" t="s">
        <v>22</v>
      </c>
      <c r="H13" s="39">
        <f t="shared" si="0"/>
        <v>0</v>
      </c>
      <c r="I13" s="39">
        <v>7</v>
      </c>
    </row>
    <row r="14" spans="1:9" s="28" customFormat="1" ht="12.75">
      <c r="A14" s="42"/>
      <c r="B14" s="49"/>
      <c r="C14" s="29"/>
      <c r="D14" s="29"/>
      <c r="E14" s="29"/>
      <c r="F14" s="30"/>
      <c r="G14" s="29"/>
      <c r="H14" s="29"/>
      <c r="I14" s="29"/>
    </row>
    <row r="15" spans="1:9" s="28" customFormat="1" ht="12.75">
      <c r="A15" s="54"/>
      <c r="B15" s="55"/>
      <c r="C15" s="47"/>
      <c r="D15" s="93" t="s">
        <v>66</v>
      </c>
      <c r="E15" s="93"/>
      <c r="F15" s="47"/>
      <c r="G15" s="93" t="s">
        <v>16</v>
      </c>
      <c r="H15" s="93"/>
      <c r="I15" s="93"/>
    </row>
    <row r="16" spans="1:9" s="28" customFormat="1" ht="12.75">
      <c r="A16" s="47"/>
      <c r="B16" s="47"/>
      <c r="C16" s="47"/>
      <c r="D16" s="47"/>
      <c r="E16" s="47"/>
      <c r="F16" s="47"/>
      <c r="G16" s="94"/>
      <c r="H16" s="94"/>
      <c r="I16" s="94"/>
    </row>
    <row r="17" spans="1:9" s="28" customFormat="1" ht="12.75">
      <c r="A17" s="47"/>
      <c r="B17" s="47"/>
      <c r="C17" s="47"/>
      <c r="D17" s="90" t="s">
        <v>19</v>
      </c>
      <c r="E17" s="90"/>
      <c r="F17" s="47"/>
      <c r="G17" s="90" t="s">
        <v>17</v>
      </c>
      <c r="H17" s="90"/>
      <c r="I17" s="90"/>
    </row>
    <row r="18" spans="1:7" s="28" customFormat="1" ht="12.75">
      <c r="A18" s="30"/>
      <c r="B18" s="30"/>
      <c r="C18" s="30"/>
      <c r="D18" s="30"/>
      <c r="E18" s="30"/>
      <c r="F18" s="30"/>
      <c r="G18" s="30"/>
    </row>
    <row r="19" s="28" customFormat="1" ht="12.75"/>
    <row r="20" s="28" customFormat="1" ht="12.75"/>
  </sheetData>
  <sheetProtection/>
  <mergeCells count="7">
    <mergeCell ref="B1:J1"/>
    <mergeCell ref="B3:C3"/>
    <mergeCell ref="D17:E17"/>
    <mergeCell ref="G17:I17"/>
    <mergeCell ref="D15:E15"/>
    <mergeCell ref="G15:I15"/>
    <mergeCell ref="G16:I16"/>
  </mergeCells>
  <dataValidations count="2">
    <dataValidation type="list" allowBlank="1" showInputMessage="1" showErrorMessage="1" sqref="E7:F13">
      <formula1>"DNQ,DNS,DNF,20, 17, 15, 13, 11, 10, 9, 8, 7, 6, 5, 4, 3, 2, 1"</formula1>
    </dataValidation>
    <dataValidation type="list" allowBlank="1" showInputMessage="1" showErrorMessage="1" sqref="G7:G13">
      <formula1>"DNQ,DNS,DNF,40,34,30,26,22,20,18,16,14,12,10,8,6,4,2,"</formula1>
    </dataValidation>
  </dataValidation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view="pageLayout" workbookViewId="0" topLeftCell="A1">
      <selection activeCell="B3" sqref="B3:C3"/>
    </sheetView>
  </sheetViews>
  <sheetFormatPr defaultColWidth="9.140625" defaultRowHeight="12.75"/>
  <cols>
    <col min="1" max="1" width="6.7109375" style="44" customWidth="1"/>
    <col min="2" max="2" width="22.7109375" style="44" customWidth="1"/>
    <col min="3" max="3" width="8.7109375" style="44" customWidth="1"/>
    <col min="4" max="4" width="22.7109375" style="44" customWidth="1"/>
    <col min="5" max="9" width="10.7109375" style="44" customWidth="1"/>
    <col min="10" max="16384" width="9.140625" style="44" customWidth="1"/>
  </cols>
  <sheetData>
    <row r="1" spans="2:11" s="28" customFormat="1" ht="21">
      <c r="B1" s="92" t="s">
        <v>64</v>
      </c>
      <c r="C1" s="92"/>
      <c r="D1" s="92"/>
      <c r="E1" s="92"/>
      <c r="F1" s="92"/>
      <c r="G1" s="92"/>
      <c r="H1" s="92"/>
      <c r="I1" s="92"/>
      <c r="J1" s="92"/>
      <c r="K1" s="27"/>
    </row>
    <row r="2" spans="2:10" s="28" customFormat="1" ht="12.75">
      <c r="B2" s="29"/>
      <c r="C2" s="30"/>
      <c r="D2" s="29"/>
      <c r="E2" s="29"/>
      <c r="F2" s="29"/>
      <c r="G2" s="30"/>
      <c r="H2" s="29"/>
      <c r="I2" s="29"/>
      <c r="J2" s="29"/>
    </row>
    <row r="3" spans="2:9" s="28" customFormat="1" ht="21">
      <c r="B3" s="91" t="s">
        <v>63</v>
      </c>
      <c r="C3" s="91"/>
      <c r="D3" s="29"/>
      <c r="E3" s="31"/>
      <c r="F3" s="31"/>
      <c r="G3" s="32"/>
      <c r="H3" s="33" t="s">
        <v>69</v>
      </c>
      <c r="I3" s="34" t="s">
        <v>54</v>
      </c>
    </row>
    <row r="4" spans="2:9" s="28" customFormat="1" ht="12.75">
      <c r="B4" s="29"/>
      <c r="C4" s="32"/>
      <c r="D4" s="31"/>
      <c r="E4" s="31"/>
      <c r="F4" s="31"/>
      <c r="G4" s="32"/>
      <c r="H4" s="33" t="s">
        <v>70</v>
      </c>
      <c r="I4" s="34" t="s">
        <v>60</v>
      </c>
    </row>
    <row r="5" spans="1:9" s="28" customFormat="1" ht="12.75">
      <c r="A5" s="29"/>
      <c r="B5" s="32"/>
      <c r="C5" s="31"/>
      <c r="D5" s="31"/>
      <c r="E5" s="31"/>
      <c r="F5" s="32"/>
      <c r="G5" s="31"/>
      <c r="H5" s="31"/>
      <c r="I5" s="29"/>
    </row>
    <row r="6" spans="1:9" s="28" customFormat="1" ht="57" customHeight="1">
      <c r="A6" s="35" t="s">
        <v>76</v>
      </c>
      <c r="B6" s="35" t="s">
        <v>77</v>
      </c>
      <c r="C6" s="35" t="s">
        <v>78</v>
      </c>
      <c r="D6" s="35" t="s">
        <v>79</v>
      </c>
      <c r="E6" s="85" t="s">
        <v>80</v>
      </c>
      <c r="F6" s="85" t="s">
        <v>81</v>
      </c>
      <c r="G6" s="85" t="s">
        <v>82</v>
      </c>
      <c r="H6" s="86" t="s">
        <v>84</v>
      </c>
      <c r="I6" s="86" t="s">
        <v>83</v>
      </c>
    </row>
    <row r="7" spans="1:9" s="28" customFormat="1" ht="12.75">
      <c r="A7" s="37">
        <v>1</v>
      </c>
      <c r="B7" s="39" t="s">
        <v>48</v>
      </c>
      <c r="C7" s="39">
        <v>51</v>
      </c>
      <c r="D7" s="39" t="s">
        <v>29</v>
      </c>
      <c r="E7" s="39">
        <v>15</v>
      </c>
      <c r="F7" s="39">
        <v>15</v>
      </c>
      <c r="G7" s="37">
        <v>40</v>
      </c>
      <c r="H7" s="37">
        <f>SUM(E7:G7)</f>
        <v>70</v>
      </c>
      <c r="I7" s="39">
        <v>1</v>
      </c>
    </row>
    <row r="8" spans="1:9" s="28" customFormat="1" ht="12.75">
      <c r="A8" s="37">
        <v>2</v>
      </c>
      <c r="B8" s="37" t="s">
        <v>44</v>
      </c>
      <c r="C8" s="39">
        <v>46</v>
      </c>
      <c r="D8" s="39" t="s">
        <v>32</v>
      </c>
      <c r="E8" s="39">
        <v>13</v>
      </c>
      <c r="F8" s="39">
        <v>13</v>
      </c>
      <c r="G8" s="37">
        <v>34</v>
      </c>
      <c r="H8" s="39">
        <f>SUM(E8:G8)</f>
        <v>60</v>
      </c>
      <c r="I8" s="39">
        <v>2</v>
      </c>
    </row>
    <row r="9" spans="1:9" s="28" customFormat="1" ht="12.75">
      <c r="A9" s="37">
        <v>3</v>
      </c>
      <c r="B9" s="37" t="s">
        <v>45</v>
      </c>
      <c r="C9" s="39">
        <v>93</v>
      </c>
      <c r="D9" s="39" t="s">
        <v>42</v>
      </c>
      <c r="E9" s="39">
        <v>20</v>
      </c>
      <c r="F9" s="39">
        <v>20</v>
      </c>
      <c r="G9" s="37" t="s">
        <v>22</v>
      </c>
      <c r="H9" s="39">
        <f>SUM(E9:G9)</f>
        <v>40</v>
      </c>
      <c r="I9" s="39">
        <v>3</v>
      </c>
    </row>
    <row r="10" spans="1:9" s="28" customFormat="1" ht="12.75">
      <c r="A10" s="37">
        <v>4</v>
      </c>
      <c r="B10" s="37" t="s">
        <v>46</v>
      </c>
      <c r="C10" s="37">
        <v>97</v>
      </c>
      <c r="D10" s="37" t="s">
        <v>32</v>
      </c>
      <c r="E10" s="39">
        <v>17</v>
      </c>
      <c r="F10" s="39">
        <v>17</v>
      </c>
      <c r="G10" s="37" t="s">
        <v>22</v>
      </c>
      <c r="H10" s="39">
        <f>SUM(E10:G10)</f>
        <v>34</v>
      </c>
      <c r="I10" s="37">
        <v>4</v>
      </c>
    </row>
    <row r="11" s="28" customFormat="1" ht="12.75"/>
    <row r="12" s="28" customFormat="1" ht="12.75"/>
    <row r="13" spans="1:9" s="28" customFormat="1" ht="12.75">
      <c r="A13" s="52"/>
      <c r="B13" s="49"/>
      <c r="C13" s="42"/>
      <c r="D13" s="42"/>
      <c r="E13" s="42"/>
      <c r="F13" s="49"/>
      <c r="G13" s="42"/>
      <c r="H13" s="42"/>
      <c r="I13" s="42"/>
    </row>
    <row r="14" spans="1:9" s="28" customFormat="1" ht="12.75">
      <c r="A14" s="54"/>
      <c r="B14" s="55"/>
      <c r="C14" s="47"/>
      <c r="D14" s="93" t="s">
        <v>66</v>
      </c>
      <c r="E14" s="93"/>
      <c r="F14" s="47"/>
      <c r="G14" s="93" t="s">
        <v>16</v>
      </c>
      <c r="H14" s="93"/>
      <c r="I14" s="93"/>
    </row>
    <row r="15" spans="1:9" s="28" customFormat="1" ht="12.75">
      <c r="A15" s="55"/>
      <c r="B15" s="55"/>
      <c r="C15" s="47"/>
      <c r="D15" s="47"/>
      <c r="E15" s="47"/>
      <c r="F15" s="47"/>
      <c r="G15" s="94"/>
      <c r="H15" s="94"/>
      <c r="I15" s="94"/>
    </row>
    <row r="16" spans="1:9" s="28" customFormat="1" ht="12.75">
      <c r="A16" s="47"/>
      <c r="B16" s="47"/>
      <c r="C16" s="47"/>
      <c r="D16" s="90" t="s">
        <v>19</v>
      </c>
      <c r="E16" s="90"/>
      <c r="F16" s="47"/>
      <c r="G16" s="90" t="s">
        <v>17</v>
      </c>
      <c r="H16" s="90"/>
      <c r="I16" s="90"/>
    </row>
    <row r="17" spans="4:5" ht="12.75">
      <c r="D17" s="66"/>
      <c r="E17" s="66"/>
    </row>
  </sheetData>
  <sheetProtection/>
  <mergeCells count="7">
    <mergeCell ref="D16:E16"/>
    <mergeCell ref="G16:I16"/>
    <mergeCell ref="G15:I15"/>
    <mergeCell ref="B1:J1"/>
    <mergeCell ref="B3:C3"/>
    <mergeCell ref="G14:I14"/>
    <mergeCell ref="D14:E14"/>
  </mergeCells>
  <dataValidations count="2">
    <dataValidation type="list" allowBlank="1" showInputMessage="1" showErrorMessage="1" sqref="E7:F10">
      <formula1>"DNQ,DNS,DNF,20, 17, 15, 13, 11, 10, 9, 8, 7, 6, 5, 4, 3, 2, 1"</formula1>
    </dataValidation>
    <dataValidation type="list" allowBlank="1" showInputMessage="1" showErrorMessage="1" sqref="G7:G10">
      <formula1>"DNQ,DNS,DNF,40,34,30,26,22,20,18,16,14,12,10,8,6,4,2,"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16" sqref="B16"/>
    </sheetView>
  </sheetViews>
  <sheetFormatPr defaultColWidth="9.140625" defaultRowHeight="12.75"/>
  <cols>
    <col min="1" max="1" width="6.7109375" style="44" customWidth="1"/>
    <col min="2" max="2" width="22.7109375" style="44" customWidth="1"/>
    <col min="3" max="3" width="8.7109375" style="44" customWidth="1"/>
    <col min="4" max="4" width="22.7109375" style="44" customWidth="1"/>
    <col min="5" max="9" width="10.7109375" style="44" customWidth="1"/>
  </cols>
  <sheetData>
    <row r="1" spans="2:11" s="28" customFormat="1" ht="21">
      <c r="B1" s="92" t="s">
        <v>64</v>
      </c>
      <c r="C1" s="92"/>
      <c r="D1" s="92"/>
      <c r="E1" s="92"/>
      <c r="F1" s="92"/>
      <c r="G1" s="92"/>
      <c r="H1" s="92"/>
      <c r="I1" s="92"/>
      <c r="J1" s="92"/>
      <c r="K1" s="27"/>
    </row>
    <row r="2" spans="2:10" s="28" customFormat="1" ht="12.75">
      <c r="B2" s="29"/>
      <c r="C2" s="30"/>
      <c r="D2" s="29"/>
      <c r="E2" s="29"/>
      <c r="F2" s="29"/>
      <c r="G2" s="30"/>
      <c r="H2" s="29"/>
      <c r="I2" s="29"/>
      <c r="J2" s="29"/>
    </row>
    <row r="3" spans="2:9" s="28" customFormat="1" ht="21">
      <c r="B3" s="91" t="s">
        <v>85</v>
      </c>
      <c r="C3" s="91"/>
      <c r="D3" s="29"/>
      <c r="E3" s="31"/>
      <c r="F3" s="31"/>
      <c r="G3" s="32"/>
      <c r="H3" s="33" t="s">
        <v>69</v>
      </c>
      <c r="I3" s="34" t="s">
        <v>54</v>
      </c>
    </row>
    <row r="4" spans="2:9" s="28" customFormat="1" ht="12.75">
      <c r="B4" s="29"/>
      <c r="C4" s="32"/>
      <c r="D4" s="31"/>
      <c r="E4" s="31"/>
      <c r="F4" s="31"/>
      <c r="G4" s="32"/>
      <c r="H4" s="33" t="s">
        <v>70</v>
      </c>
      <c r="I4" s="34" t="s">
        <v>60</v>
      </c>
    </row>
    <row r="5" spans="1:9" ht="12.75">
      <c r="A5" s="29"/>
      <c r="B5" s="32"/>
      <c r="C5" s="31"/>
      <c r="D5" s="31"/>
      <c r="E5" s="31"/>
      <c r="F5" s="32"/>
      <c r="G5" s="31"/>
      <c r="H5" s="31"/>
      <c r="I5" s="29"/>
    </row>
    <row r="6" spans="1:9" ht="12.75">
      <c r="A6" s="52"/>
      <c r="C6" s="42"/>
      <c r="D6" s="53"/>
      <c r="E6" s="42"/>
      <c r="F6" s="42"/>
      <c r="G6" s="42"/>
      <c r="H6" s="42"/>
      <c r="I6" s="42"/>
    </row>
    <row r="7" spans="1:9" ht="12.75">
      <c r="A7" s="39">
        <v>1</v>
      </c>
      <c r="B7" s="40" t="s">
        <v>86</v>
      </c>
      <c r="C7" s="39">
        <v>51</v>
      </c>
      <c r="D7" s="39" t="s">
        <v>21</v>
      </c>
      <c r="E7" s="39">
        <v>20</v>
      </c>
      <c r="F7" s="39">
        <v>20</v>
      </c>
      <c r="G7" s="37">
        <v>40</v>
      </c>
      <c r="H7" s="39">
        <f>SUM(E7:G7)</f>
        <v>80</v>
      </c>
      <c r="I7" s="39">
        <v>1</v>
      </c>
    </row>
    <row r="8" spans="1:9" s="80" customFormat="1" ht="12.75">
      <c r="A8" s="39">
        <v>2</v>
      </c>
      <c r="B8" s="82" t="s">
        <v>75</v>
      </c>
      <c r="C8" s="39">
        <v>77</v>
      </c>
      <c r="D8" s="39" t="s">
        <v>21</v>
      </c>
      <c r="E8" s="39">
        <v>17</v>
      </c>
      <c r="F8" s="39">
        <v>15</v>
      </c>
      <c r="G8" s="37">
        <v>34</v>
      </c>
      <c r="H8" s="39">
        <f>SUM(E8:G8)</f>
        <v>66</v>
      </c>
      <c r="I8" s="39">
        <v>2</v>
      </c>
    </row>
    <row r="9" spans="1:9" s="80" customFormat="1" ht="12.75">
      <c r="A9" s="35">
        <v>3</v>
      </c>
      <c r="B9" s="83" t="s">
        <v>35</v>
      </c>
      <c r="C9" s="84">
        <v>50</v>
      </c>
      <c r="D9" s="39" t="s">
        <v>21</v>
      </c>
      <c r="E9" s="39">
        <v>15</v>
      </c>
      <c r="F9" s="39">
        <v>17</v>
      </c>
      <c r="G9" s="37">
        <v>30</v>
      </c>
      <c r="H9" s="39">
        <f>SUM(E9:G9)</f>
        <v>62</v>
      </c>
      <c r="I9" s="35">
        <v>3</v>
      </c>
    </row>
    <row r="10" spans="1:9" s="80" customFormat="1" ht="12.75">
      <c r="A10" s="52"/>
      <c r="B10" s="81"/>
      <c r="C10" s="52"/>
      <c r="D10" s="52"/>
      <c r="E10" s="42"/>
      <c r="F10" s="42"/>
      <c r="G10" s="52"/>
      <c r="H10" s="42"/>
      <c r="I10" s="42"/>
    </row>
    <row r="11" spans="1:9" s="80" customFormat="1" ht="12.75">
      <c r="A11" s="52"/>
      <c r="B11" s="49"/>
      <c r="C11" s="42"/>
      <c r="D11" s="42"/>
      <c r="E11" s="42"/>
      <c r="F11" s="42"/>
      <c r="G11" s="52"/>
      <c r="H11" s="42"/>
      <c r="I11" s="42"/>
    </row>
    <row r="12" spans="1:9" s="80" customFormat="1" ht="12.75">
      <c r="A12" s="52"/>
      <c r="B12" s="49"/>
      <c r="C12" s="42"/>
      <c r="D12" s="42"/>
      <c r="E12" s="42"/>
      <c r="F12" s="42"/>
      <c r="G12" s="52"/>
      <c r="H12" s="42"/>
      <c r="I12" s="42"/>
    </row>
    <row r="13" spans="1:9" ht="12.75">
      <c r="A13" s="47"/>
      <c r="B13" s="47"/>
      <c r="C13" s="47"/>
      <c r="D13" s="47"/>
      <c r="E13" s="47"/>
      <c r="F13" s="47"/>
      <c r="G13" s="94"/>
      <c r="H13" s="94"/>
      <c r="I13" s="94"/>
    </row>
    <row r="14" spans="1:9" ht="12.75">
      <c r="A14" s="47"/>
      <c r="B14" s="47"/>
      <c r="C14" s="47"/>
      <c r="D14" s="90" t="s">
        <v>19</v>
      </c>
      <c r="E14" s="90"/>
      <c r="F14" s="47"/>
      <c r="G14" s="90" t="s">
        <v>17</v>
      </c>
      <c r="H14" s="90"/>
      <c r="I14" s="90"/>
    </row>
  </sheetData>
  <mergeCells count="5">
    <mergeCell ref="B1:J1"/>
    <mergeCell ref="B3:C3"/>
    <mergeCell ref="G13:I13"/>
    <mergeCell ref="D14:E14"/>
    <mergeCell ref="G14:I14"/>
  </mergeCells>
  <dataValidations count="3">
    <dataValidation type="list" allowBlank="1" showInputMessage="1" showErrorMessage="1" sqref="G7:G12">
      <formula1>"DNQ,DNS,DNF,40,34,30,26,22,20,18,16,14,12,10,8,6,4,2,"</formula1>
    </dataValidation>
    <dataValidation type="list" allowBlank="1" showInputMessage="1" showErrorMessage="1" sqref="G6">
      <formula1>"40,34,30,26,22,20,18,16,14,12,10,8,6,4,2,"</formula1>
    </dataValidation>
    <dataValidation type="list" allowBlank="1" showInputMessage="1" showErrorMessage="1" sqref="E6:F12">
      <formula1>"DNQ,DNS,DNF,20, 17, 15, 13, 11, 10, 9, 8, 7, 6, 5, 4, 3, 2, 1"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B19" sqref="B19"/>
    </sheetView>
  </sheetViews>
  <sheetFormatPr defaultColWidth="9.140625" defaultRowHeight="12.75"/>
  <cols>
    <col min="1" max="1" width="6.7109375" style="44" customWidth="1"/>
    <col min="2" max="2" width="22.7109375" style="44" customWidth="1"/>
    <col min="3" max="3" width="8.7109375" style="44" customWidth="1"/>
    <col min="4" max="4" width="22.7109375" style="44" customWidth="1"/>
    <col min="5" max="9" width="10.7109375" style="44" customWidth="1"/>
  </cols>
  <sheetData>
    <row r="1" spans="2:11" s="28" customFormat="1" ht="21">
      <c r="B1" s="92" t="s">
        <v>64</v>
      </c>
      <c r="C1" s="92"/>
      <c r="D1" s="92"/>
      <c r="E1" s="92"/>
      <c r="F1" s="92"/>
      <c r="G1" s="92"/>
      <c r="H1" s="92"/>
      <c r="I1" s="92"/>
      <c r="J1" s="92"/>
      <c r="K1" s="27"/>
    </row>
    <row r="2" spans="2:10" s="28" customFormat="1" ht="12.75">
      <c r="B2" s="29"/>
      <c r="C2" s="30"/>
      <c r="D2" s="29"/>
      <c r="E2" s="29"/>
      <c r="F2" s="29"/>
      <c r="G2" s="30"/>
      <c r="H2" s="29"/>
      <c r="I2" s="29"/>
      <c r="J2" s="29"/>
    </row>
    <row r="3" spans="2:9" s="28" customFormat="1" ht="21">
      <c r="B3" s="91" t="s">
        <v>62</v>
      </c>
      <c r="C3" s="91"/>
      <c r="D3" s="29"/>
      <c r="E3" s="31"/>
      <c r="F3" s="31"/>
      <c r="G3" s="32"/>
      <c r="H3" s="33" t="s">
        <v>69</v>
      </c>
      <c r="I3" s="34" t="s">
        <v>54</v>
      </c>
    </row>
    <row r="4" spans="2:9" s="28" customFormat="1" ht="12.75">
      <c r="B4" s="29"/>
      <c r="C4" s="32"/>
      <c r="D4" s="31"/>
      <c r="E4" s="31"/>
      <c r="F4" s="31"/>
      <c r="G4" s="32"/>
      <c r="H4" s="33" t="s">
        <v>70</v>
      </c>
      <c r="I4" s="34" t="s">
        <v>60</v>
      </c>
    </row>
    <row r="5" spans="1:9" ht="12.75">
      <c r="A5" s="29"/>
      <c r="B5" s="32"/>
      <c r="C5" s="31"/>
      <c r="D5" s="31"/>
      <c r="E5" s="31"/>
      <c r="F5" s="32"/>
      <c r="G5" s="31"/>
      <c r="H5" s="31"/>
      <c r="I5" s="29"/>
    </row>
    <row r="6" spans="1:9" ht="22.5">
      <c r="A6" s="35" t="s">
        <v>76</v>
      </c>
      <c r="B6" s="35" t="s">
        <v>77</v>
      </c>
      <c r="C6" s="35" t="s">
        <v>78</v>
      </c>
      <c r="D6" s="35" t="s">
        <v>79</v>
      </c>
      <c r="E6" s="85" t="s">
        <v>80</v>
      </c>
      <c r="F6" s="85" t="s">
        <v>81</v>
      </c>
      <c r="G6" s="85" t="s">
        <v>82</v>
      </c>
      <c r="H6" s="86" t="s">
        <v>84</v>
      </c>
      <c r="I6" s="86" t="s">
        <v>83</v>
      </c>
    </row>
    <row r="7" spans="1:9" ht="12.75">
      <c r="A7" s="37">
        <v>1</v>
      </c>
      <c r="B7" s="40" t="s">
        <v>50</v>
      </c>
      <c r="C7" s="39">
        <v>71</v>
      </c>
      <c r="D7" s="39" t="s">
        <v>30</v>
      </c>
      <c r="E7" s="39">
        <v>20</v>
      </c>
      <c r="F7" s="39">
        <v>15</v>
      </c>
      <c r="G7" s="37">
        <v>40</v>
      </c>
      <c r="H7" s="39">
        <f>SUM(E7:G7)</f>
        <v>75</v>
      </c>
      <c r="I7" s="39">
        <v>1</v>
      </c>
    </row>
    <row r="8" spans="1:9" ht="12.75">
      <c r="A8" s="37">
        <v>2</v>
      </c>
      <c r="B8" s="38" t="s">
        <v>34</v>
      </c>
      <c r="C8" s="37">
        <v>11</v>
      </c>
      <c r="D8" s="37" t="s">
        <v>32</v>
      </c>
      <c r="E8" s="39">
        <v>15</v>
      </c>
      <c r="F8" s="39">
        <v>20</v>
      </c>
      <c r="G8" s="37">
        <v>34</v>
      </c>
      <c r="H8" s="39">
        <f>SUM(E8:G8)</f>
        <v>69</v>
      </c>
      <c r="I8" s="39">
        <v>2</v>
      </c>
    </row>
    <row r="9" spans="1:9" ht="12.75">
      <c r="A9" s="37">
        <v>3</v>
      </c>
      <c r="B9" s="40" t="s">
        <v>49</v>
      </c>
      <c r="C9" s="39">
        <v>16</v>
      </c>
      <c r="D9" s="39" t="s">
        <v>26</v>
      </c>
      <c r="E9" s="39">
        <v>17</v>
      </c>
      <c r="F9" s="39">
        <v>17</v>
      </c>
      <c r="G9" s="37">
        <v>30</v>
      </c>
      <c r="H9" s="39">
        <f>SUM(E9:G9)</f>
        <v>64</v>
      </c>
      <c r="I9" s="39">
        <v>3</v>
      </c>
    </row>
    <row r="10" spans="1:9" ht="12.75">
      <c r="A10" s="52"/>
      <c r="C10" s="42"/>
      <c r="D10" s="53"/>
      <c r="E10" s="42"/>
      <c r="F10" s="42"/>
      <c r="G10" s="42"/>
      <c r="H10" s="42"/>
      <c r="I10" s="42"/>
    </row>
    <row r="11" spans="1:9" ht="12.75">
      <c r="A11" s="47"/>
      <c r="B11" s="47"/>
      <c r="C11" s="47"/>
      <c r="D11" s="47"/>
      <c r="E11" s="47"/>
      <c r="F11" s="47"/>
      <c r="G11" s="94"/>
      <c r="H11" s="94"/>
      <c r="I11" s="94"/>
    </row>
    <row r="12" spans="1:9" ht="12.75">
      <c r="A12" s="47"/>
      <c r="B12" s="47"/>
      <c r="C12" s="47"/>
      <c r="D12" s="90" t="s">
        <v>19</v>
      </c>
      <c r="E12" s="90"/>
      <c r="F12" s="47"/>
      <c r="G12" s="90" t="s">
        <v>17</v>
      </c>
      <c r="H12" s="90"/>
      <c r="I12" s="90"/>
    </row>
  </sheetData>
  <mergeCells count="5">
    <mergeCell ref="B1:J1"/>
    <mergeCell ref="B3:C3"/>
    <mergeCell ref="G11:I11"/>
    <mergeCell ref="D12:E12"/>
    <mergeCell ref="G12:I12"/>
  </mergeCells>
  <dataValidations count="3">
    <dataValidation type="list" allowBlank="1" showInputMessage="1" showErrorMessage="1" sqref="G10">
      <formula1>"40,34,30,26,22,20,18,16,14,12,10,8,6,4,2,"</formula1>
    </dataValidation>
    <dataValidation type="list" allowBlank="1" showInputMessage="1" showErrorMessage="1" sqref="E7:F10">
      <formula1>"DNQ,DNS,DNF,20, 17, 15, 13, 11, 10, 9, 8, 7, 6, 5, 4, 3, 2, 1"</formula1>
    </dataValidation>
    <dataValidation type="list" allowBlank="1" showInputMessage="1" showErrorMessage="1" sqref="G7:G9">
      <formula1>"DNQ,DNS,DNF,40,34,30,26,22,20,18,16,14,12,10,8,6,4,2,"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6" max="6" width="7.7109375" style="0" customWidth="1"/>
    <col min="7" max="7" width="8.00390625" style="0" customWidth="1"/>
    <col min="8" max="8" width="7.7109375" style="0" customWidth="1"/>
    <col min="9" max="9" width="7.57421875" style="0" customWidth="1"/>
    <col min="10" max="10" width="7.7109375" style="0" customWidth="1"/>
    <col min="11" max="11" width="7.00390625" style="0" customWidth="1"/>
    <col min="12" max="12" width="7.28125" style="0" customWidth="1"/>
    <col min="13" max="13" width="7.57421875" style="0" customWidth="1"/>
    <col min="14" max="15" width="7.28125" style="0" customWidth="1"/>
    <col min="16" max="16" width="7.421875" style="0" customWidth="1"/>
    <col min="17" max="17" width="7.57421875" style="0" customWidth="1"/>
  </cols>
  <sheetData>
    <row r="1" spans="1:17" s="28" customFormat="1" ht="21">
      <c r="A1" s="92" t="s">
        <v>64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1" s="28" customFormat="1" ht="12.75">
      <c r="A2" s="29"/>
      <c r="B2" s="30"/>
      <c r="C2" s="30"/>
      <c r="D2" s="30"/>
      <c r="E2" s="30"/>
      <c r="F2" s="29"/>
      <c r="G2" s="29"/>
      <c r="H2" s="29"/>
      <c r="I2" s="30"/>
      <c r="J2" s="29"/>
      <c r="K2" s="29"/>
    </row>
    <row r="3" spans="1:14" s="28" customFormat="1" ht="21">
      <c r="A3" s="91"/>
      <c r="B3" s="91"/>
      <c r="C3" s="56"/>
      <c r="D3" s="56"/>
      <c r="E3" s="56"/>
      <c r="F3" s="29"/>
      <c r="G3" s="31"/>
      <c r="H3" s="31"/>
      <c r="I3" s="32"/>
      <c r="J3" s="29"/>
      <c r="M3" s="33" t="s">
        <v>67</v>
      </c>
      <c r="N3" s="34" t="s">
        <v>54</v>
      </c>
    </row>
    <row r="4" spans="1:14" s="28" customFormat="1" ht="12.75">
      <c r="A4" s="29"/>
      <c r="B4" s="32"/>
      <c r="C4" s="32"/>
      <c r="D4" s="32"/>
      <c r="E4" s="32"/>
      <c r="F4" s="31"/>
      <c r="G4" s="31"/>
      <c r="H4" s="31"/>
      <c r="I4" s="32"/>
      <c r="J4" s="29"/>
      <c r="M4" s="33" t="s">
        <v>3</v>
      </c>
      <c r="N4" s="34" t="s">
        <v>60</v>
      </c>
    </row>
    <row r="5" spans="1:17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6"/>
      <c r="M5" s="46"/>
      <c r="N5" s="46"/>
      <c r="O5" s="46"/>
      <c r="P5" s="46"/>
      <c r="Q5" s="46"/>
    </row>
    <row r="6" spans="1:17" ht="15.75" customHeight="1">
      <c r="A6" s="101" t="s">
        <v>8</v>
      </c>
      <c r="B6" s="99" t="s">
        <v>7</v>
      </c>
      <c r="C6" s="96" t="s">
        <v>21</v>
      </c>
      <c r="D6" s="97"/>
      <c r="E6" s="98"/>
      <c r="F6" s="96" t="s">
        <v>23</v>
      </c>
      <c r="G6" s="97"/>
      <c r="H6" s="98"/>
      <c r="I6" s="97" t="s">
        <v>20</v>
      </c>
      <c r="J6" s="97"/>
      <c r="K6" s="98"/>
      <c r="L6" s="96" t="s">
        <v>18</v>
      </c>
      <c r="M6" s="97"/>
      <c r="N6" s="98"/>
      <c r="O6" s="96" t="s">
        <v>74</v>
      </c>
      <c r="P6" s="97"/>
      <c r="Q6" s="98"/>
    </row>
    <row r="7" spans="1:17" ht="13.5" thickBot="1">
      <c r="A7" s="102"/>
      <c r="B7" s="100"/>
      <c r="C7" s="5" t="s">
        <v>9</v>
      </c>
      <c r="D7" s="6" t="s">
        <v>10</v>
      </c>
      <c r="E7" s="7" t="s">
        <v>11</v>
      </c>
      <c r="F7" s="5" t="s">
        <v>9</v>
      </c>
      <c r="G7" s="6" t="s">
        <v>10</v>
      </c>
      <c r="H7" s="7" t="s">
        <v>11</v>
      </c>
      <c r="I7" s="8" t="s">
        <v>9</v>
      </c>
      <c r="J7" s="6" t="s">
        <v>10</v>
      </c>
      <c r="K7" s="9" t="s">
        <v>11</v>
      </c>
      <c r="L7" s="5" t="s">
        <v>9</v>
      </c>
      <c r="M7" s="6" t="s">
        <v>10</v>
      </c>
      <c r="N7" s="7" t="s">
        <v>11</v>
      </c>
      <c r="O7" s="5" t="s">
        <v>9</v>
      </c>
      <c r="P7" s="6" t="s">
        <v>10</v>
      </c>
      <c r="Q7" s="7" t="s">
        <v>11</v>
      </c>
    </row>
    <row r="8" spans="1:17" ht="12.75">
      <c r="A8" s="67" t="s">
        <v>2</v>
      </c>
      <c r="B8" s="105">
        <v>2</v>
      </c>
      <c r="C8" s="4">
        <v>55</v>
      </c>
      <c r="D8" s="10">
        <v>50</v>
      </c>
      <c r="E8" s="11">
        <v>50</v>
      </c>
      <c r="F8" s="4">
        <v>95</v>
      </c>
      <c r="G8" s="10">
        <v>45</v>
      </c>
      <c r="H8" s="11">
        <v>45</v>
      </c>
      <c r="I8" s="12">
        <v>46</v>
      </c>
      <c r="J8" s="10">
        <v>74</v>
      </c>
      <c r="K8" s="13">
        <v>74</v>
      </c>
      <c r="L8" s="4"/>
      <c r="M8" s="10"/>
      <c r="N8" s="11"/>
      <c r="O8" s="4"/>
      <c r="P8" s="10"/>
      <c r="Q8" s="11"/>
    </row>
    <row r="9" spans="1:17" ht="12.75">
      <c r="A9" s="69"/>
      <c r="B9" s="109"/>
      <c r="C9" s="14">
        <v>50</v>
      </c>
      <c r="D9" s="15">
        <v>42</v>
      </c>
      <c r="E9" s="16">
        <v>42</v>
      </c>
      <c r="F9" s="14">
        <v>98</v>
      </c>
      <c r="G9" s="15">
        <v>45</v>
      </c>
      <c r="H9" s="16">
        <v>45</v>
      </c>
      <c r="I9" s="17">
        <v>45</v>
      </c>
      <c r="J9" s="15">
        <v>74</v>
      </c>
      <c r="K9" s="18">
        <v>74</v>
      </c>
      <c r="L9" s="14"/>
      <c r="M9" s="15"/>
      <c r="N9" s="16"/>
      <c r="O9" s="14"/>
      <c r="P9" s="15"/>
      <c r="Q9" s="16"/>
    </row>
    <row r="10" spans="1:17" ht="13.5" thickBot="1">
      <c r="A10" s="68" t="s">
        <v>52</v>
      </c>
      <c r="B10" s="109"/>
      <c r="C10" s="19"/>
      <c r="D10" s="20"/>
      <c r="E10" s="21"/>
      <c r="F10" s="19">
        <v>41</v>
      </c>
      <c r="G10" s="20">
        <v>13</v>
      </c>
      <c r="H10" s="21"/>
      <c r="I10" s="22"/>
      <c r="J10" s="20"/>
      <c r="K10" s="23"/>
      <c r="L10" s="19"/>
      <c r="M10" s="20"/>
      <c r="N10" s="21"/>
      <c r="O10" s="19"/>
      <c r="P10" s="20"/>
      <c r="Q10" s="21"/>
    </row>
    <row r="11" spans="1:17" ht="12.75">
      <c r="A11" s="61" t="s">
        <v>12</v>
      </c>
      <c r="B11" s="107">
        <v>3</v>
      </c>
      <c r="C11" s="4">
        <v>50</v>
      </c>
      <c r="D11" s="10">
        <v>66</v>
      </c>
      <c r="E11" s="11">
        <v>66</v>
      </c>
      <c r="F11" s="4">
        <v>13</v>
      </c>
      <c r="G11" s="10">
        <v>62</v>
      </c>
      <c r="H11" s="11"/>
      <c r="I11" s="12"/>
      <c r="J11" s="10"/>
      <c r="K11" s="13"/>
      <c r="L11" s="4">
        <v>71</v>
      </c>
      <c r="M11" s="10">
        <v>80</v>
      </c>
      <c r="N11" s="11">
        <v>80</v>
      </c>
      <c r="O11" s="4"/>
      <c r="P11" s="10"/>
      <c r="Q11" s="11"/>
    </row>
    <row r="12" spans="1:17" ht="12.75">
      <c r="A12" s="103" t="s">
        <v>4</v>
      </c>
      <c r="B12" s="108"/>
      <c r="C12" s="19"/>
      <c r="D12" s="20"/>
      <c r="E12" s="21"/>
      <c r="F12" s="19"/>
      <c r="G12" s="20"/>
      <c r="H12" s="21"/>
      <c r="I12" s="22"/>
      <c r="J12" s="20"/>
      <c r="K12" s="23"/>
      <c r="L12" s="19"/>
      <c r="M12" s="20"/>
      <c r="N12" s="21"/>
      <c r="O12" s="19"/>
      <c r="P12" s="20"/>
      <c r="Q12" s="21"/>
    </row>
    <row r="13" spans="1:17" ht="12.75">
      <c r="A13" s="87"/>
      <c r="B13" s="108"/>
      <c r="C13" s="19"/>
      <c r="D13" s="20"/>
      <c r="E13" s="21"/>
      <c r="F13" s="19"/>
      <c r="G13" s="20"/>
      <c r="H13" s="21"/>
      <c r="I13" s="22"/>
      <c r="J13" s="20"/>
      <c r="K13" s="23"/>
      <c r="L13" s="19"/>
      <c r="M13" s="20"/>
      <c r="N13" s="21"/>
      <c r="O13" s="19"/>
      <c r="P13" s="20"/>
      <c r="Q13" s="21"/>
    </row>
    <row r="14" spans="1:17" ht="12.75">
      <c r="A14" s="24" t="s">
        <v>53</v>
      </c>
      <c r="B14" s="108"/>
      <c r="C14" s="19"/>
      <c r="D14" s="20"/>
      <c r="E14" s="21"/>
      <c r="F14" s="19">
        <v>11</v>
      </c>
      <c r="G14" s="20">
        <v>69</v>
      </c>
      <c r="H14" s="21">
        <v>69</v>
      </c>
      <c r="I14" s="22">
        <v>16</v>
      </c>
      <c r="J14" s="20">
        <v>64</v>
      </c>
      <c r="K14" s="23">
        <v>64</v>
      </c>
      <c r="L14" s="19">
        <v>71</v>
      </c>
      <c r="M14" s="20">
        <v>75</v>
      </c>
      <c r="N14" s="21">
        <v>75</v>
      </c>
      <c r="O14" s="19"/>
      <c r="P14" s="20"/>
      <c r="Q14" s="21"/>
    </row>
    <row r="15" spans="1:17" ht="12.75" customHeight="1">
      <c r="A15" s="103" t="s">
        <v>13</v>
      </c>
      <c r="B15" s="108"/>
      <c r="C15" s="19">
        <v>50</v>
      </c>
      <c r="D15" s="20">
        <v>62</v>
      </c>
      <c r="E15" s="21"/>
      <c r="F15" s="19">
        <v>97</v>
      </c>
      <c r="G15" s="20">
        <v>72</v>
      </c>
      <c r="H15" s="21">
        <v>72</v>
      </c>
      <c r="I15" s="22"/>
      <c r="J15" s="20"/>
      <c r="K15" s="23"/>
      <c r="L15" s="19"/>
      <c r="M15" s="20"/>
      <c r="N15" s="21"/>
      <c r="O15" s="19"/>
      <c r="P15" s="20"/>
      <c r="Q15" s="21"/>
    </row>
    <row r="16" spans="1:17" ht="12.75">
      <c r="A16" s="88"/>
      <c r="B16" s="108"/>
      <c r="C16" s="19">
        <v>51</v>
      </c>
      <c r="D16" s="20">
        <v>80</v>
      </c>
      <c r="E16" s="21">
        <v>80</v>
      </c>
      <c r="F16" s="19">
        <v>98</v>
      </c>
      <c r="G16" s="20">
        <v>74</v>
      </c>
      <c r="H16" s="21">
        <v>74</v>
      </c>
      <c r="I16" s="22"/>
      <c r="J16" s="20"/>
      <c r="K16" s="23"/>
      <c r="L16" s="19"/>
      <c r="M16" s="20"/>
      <c r="N16" s="21"/>
      <c r="O16" s="19"/>
      <c r="P16" s="20"/>
      <c r="Q16" s="21"/>
    </row>
    <row r="17" spans="1:17" ht="12.75">
      <c r="A17" s="88"/>
      <c r="B17" s="108"/>
      <c r="C17" s="19">
        <v>77</v>
      </c>
      <c r="D17" s="20">
        <v>66</v>
      </c>
      <c r="E17" s="21">
        <v>66</v>
      </c>
      <c r="F17" s="19"/>
      <c r="G17" s="20"/>
      <c r="H17" s="21"/>
      <c r="I17" s="22"/>
      <c r="J17" s="20"/>
      <c r="K17" s="23"/>
      <c r="L17" s="19"/>
      <c r="M17" s="20"/>
      <c r="N17" s="21"/>
      <c r="O17" s="19"/>
      <c r="P17" s="20"/>
      <c r="Q17" s="21"/>
    </row>
    <row r="18" spans="1:17" ht="12.75">
      <c r="A18" s="88"/>
      <c r="B18" s="108"/>
      <c r="C18" s="19"/>
      <c r="D18" s="20"/>
      <c r="E18" s="21"/>
      <c r="F18" s="19"/>
      <c r="G18" s="20"/>
      <c r="H18" s="21"/>
      <c r="I18" s="22"/>
      <c r="J18" s="20"/>
      <c r="K18" s="23"/>
      <c r="L18" s="19"/>
      <c r="M18" s="20"/>
      <c r="N18" s="21"/>
      <c r="O18" s="19"/>
      <c r="P18" s="20"/>
      <c r="Q18" s="21"/>
    </row>
    <row r="19" spans="1:17" ht="13.5" thickBot="1">
      <c r="A19" s="88"/>
      <c r="B19" s="108"/>
      <c r="C19" s="19"/>
      <c r="D19" s="20"/>
      <c r="E19" s="21"/>
      <c r="F19" s="19"/>
      <c r="G19" s="20"/>
      <c r="H19" s="21"/>
      <c r="I19" s="22"/>
      <c r="J19" s="20"/>
      <c r="K19" s="23"/>
      <c r="L19" s="19"/>
      <c r="M19" s="20"/>
      <c r="N19" s="21"/>
      <c r="O19" s="19"/>
      <c r="P19" s="20"/>
      <c r="Q19" s="21"/>
    </row>
    <row r="20" spans="1:17" ht="12.75">
      <c r="A20" s="89" t="s">
        <v>5</v>
      </c>
      <c r="B20" s="105">
        <v>1</v>
      </c>
      <c r="C20" s="4">
        <v>51</v>
      </c>
      <c r="D20" s="10">
        <v>70</v>
      </c>
      <c r="E20" s="11">
        <v>70</v>
      </c>
      <c r="F20" s="4">
        <v>97</v>
      </c>
      <c r="G20" s="10">
        <v>34</v>
      </c>
      <c r="H20" s="11"/>
      <c r="I20" s="12"/>
      <c r="J20" s="10"/>
      <c r="K20" s="13"/>
      <c r="L20" s="4"/>
      <c r="M20" s="10"/>
      <c r="N20" s="11"/>
      <c r="O20" s="4">
        <v>93</v>
      </c>
      <c r="P20" s="10">
        <v>40</v>
      </c>
      <c r="Q20" s="11">
        <v>40</v>
      </c>
    </row>
    <row r="21" spans="1:17" ht="13.5" thickBot="1">
      <c r="A21" s="104"/>
      <c r="B21" s="106"/>
      <c r="C21" s="75"/>
      <c r="D21" s="76"/>
      <c r="E21" s="77"/>
      <c r="F21" s="75">
        <v>46</v>
      </c>
      <c r="G21" s="76">
        <v>60</v>
      </c>
      <c r="H21" s="77">
        <v>60</v>
      </c>
      <c r="I21" s="78"/>
      <c r="J21" s="76"/>
      <c r="K21" s="79"/>
      <c r="L21" s="75"/>
      <c r="M21" s="76"/>
      <c r="N21" s="77"/>
      <c r="O21" s="75"/>
      <c r="P21" s="76"/>
      <c r="Q21" s="77"/>
    </row>
    <row r="22" spans="1:17" ht="12.75">
      <c r="A22" s="60" t="s">
        <v>14</v>
      </c>
      <c r="B22" s="109">
        <v>1</v>
      </c>
      <c r="C22" s="14">
        <v>77</v>
      </c>
      <c r="D22" s="15">
        <v>80</v>
      </c>
      <c r="E22" s="16">
        <v>80</v>
      </c>
      <c r="F22" s="14"/>
      <c r="G22" s="15"/>
      <c r="H22" s="16"/>
      <c r="I22" s="17"/>
      <c r="J22" s="15"/>
      <c r="K22" s="18"/>
      <c r="L22" s="14"/>
      <c r="M22" s="15"/>
      <c r="N22" s="16"/>
      <c r="O22" s="14"/>
      <c r="P22" s="15"/>
      <c r="Q22" s="16"/>
    </row>
    <row r="23" spans="1:17" ht="12.75">
      <c r="A23" s="110" t="s">
        <v>6</v>
      </c>
      <c r="B23" s="109"/>
      <c r="C23" s="14"/>
      <c r="D23" s="15"/>
      <c r="E23" s="16"/>
      <c r="F23" s="14">
        <v>49</v>
      </c>
      <c r="G23" s="15">
        <v>0</v>
      </c>
      <c r="H23" s="16"/>
      <c r="I23" s="17">
        <v>68</v>
      </c>
      <c r="J23" s="15">
        <v>56</v>
      </c>
      <c r="K23" s="18">
        <v>56</v>
      </c>
      <c r="L23" s="14">
        <v>46</v>
      </c>
      <c r="M23" s="15">
        <v>32</v>
      </c>
      <c r="N23" s="16"/>
      <c r="O23" s="14">
        <v>93</v>
      </c>
      <c r="P23" s="15">
        <v>66</v>
      </c>
      <c r="Q23" s="16">
        <v>66</v>
      </c>
    </row>
    <row r="24" spans="1:17" ht="13.5" thickBot="1">
      <c r="A24" s="110"/>
      <c r="B24" s="109"/>
      <c r="C24" s="14"/>
      <c r="D24" s="15"/>
      <c r="E24" s="16"/>
      <c r="F24" s="14">
        <v>43</v>
      </c>
      <c r="G24" s="15">
        <v>48</v>
      </c>
      <c r="H24" s="16">
        <v>48</v>
      </c>
      <c r="I24" s="17"/>
      <c r="J24" s="15"/>
      <c r="K24" s="18"/>
      <c r="L24" s="14">
        <v>1</v>
      </c>
      <c r="M24" s="15">
        <v>42</v>
      </c>
      <c r="N24" s="16">
        <v>42</v>
      </c>
      <c r="O24" s="14"/>
      <c r="P24" s="15"/>
      <c r="Q24" s="16"/>
    </row>
    <row r="25" spans="1:17" ht="26.25" thickBot="1">
      <c r="A25" s="25" t="s">
        <v>0</v>
      </c>
      <c r="B25" s="70"/>
      <c r="C25" s="117">
        <f>SUM(E8:E24)</f>
        <v>454</v>
      </c>
      <c r="D25" s="118"/>
      <c r="E25" s="119"/>
      <c r="F25" s="117">
        <f>SUM(H8:H24)</f>
        <v>413</v>
      </c>
      <c r="G25" s="118"/>
      <c r="H25" s="119"/>
      <c r="I25" s="117">
        <f>SUM(K8:K24)</f>
        <v>268</v>
      </c>
      <c r="J25" s="118"/>
      <c r="K25" s="119"/>
      <c r="L25" s="117">
        <f>SUM(N8:N24)</f>
        <v>197</v>
      </c>
      <c r="M25" s="118"/>
      <c r="N25" s="119"/>
      <c r="O25" s="117">
        <f>SUM(Q8:Q24)</f>
        <v>106</v>
      </c>
      <c r="P25" s="118"/>
      <c r="Q25" s="119"/>
    </row>
    <row r="26" spans="1:17" ht="13.5" thickBot="1">
      <c r="A26" s="26" t="s">
        <v>1</v>
      </c>
      <c r="B26" s="71"/>
      <c r="C26" s="114">
        <v>1</v>
      </c>
      <c r="D26" s="115"/>
      <c r="E26" s="116"/>
      <c r="F26" s="111">
        <v>2</v>
      </c>
      <c r="G26" s="112"/>
      <c r="H26" s="113"/>
      <c r="I26" s="58"/>
      <c r="J26" s="57">
        <v>3</v>
      </c>
      <c r="K26" s="59"/>
      <c r="L26" s="111">
        <v>4</v>
      </c>
      <c r="M26" s="112"/>
      <c r="N26" s="113"/>
      <c r="O26" s="111">
        <v>5</v>
      </c>
      <c r="P26" s="112"/>
      <c r="Q26" s="113"/>
    </row>
    <row r="27" spans="1:11" s="28" customFormat="1" ht="12.75">
      <c r="A27" s="42"/>
      <c r="B27" s="49"/>
      <c r="C27" s="49"/>
      <c r="D27" s="49"/>
      <c r="E27" s="49"/>
      <c r="F27" s="42"/>
      <c r="G27" s="29"/>
      <c r="H27" s="29"/>
      <c r="I27" s="30"/>
      <c r="J27" s="29"/>
      <c r="K27" s="29"/>
    </row>
    <row r="28" spans="1:15" s="28" customFormat="1" ht="12.75">
      <c r="A28" s="54"/>
      <c r="B28" s="55"/>
      <c r="C28" s="55"/>
      <c r="D28" s="55"/>
      <c r="E28" s="55"/>
      <c r="F28" s="55"/>
      <c r="H28" s="93" t="s">
        <v>15</v>
      </c>
      <c r="I28" s="93"/>
      <c r="J28" s="93"/>
      <c r="M28" s="93" t="s">
        <v>16</v>
      </c>
      <c r="N28" s="93"/>
      <c r="O28" s="93"/>
    </row>
    <row r="29" spans="1:15" s="28" customFormat="1" ht="12.75">
      <c r="A29" s="47"/>
      <c r="B29" s="47"/>
      <c r="C29" s="47"/>
      <c r="D29" s="47"/>
      <c r="E29" s="47"/>
      <c r="F29" s="47"/>
      <c r="H29" s="50"/>
      <c r="I29" s="47"/>
      <c r="J29" s="47"/>
      <c r="M29" s="51"/>
      <c r="N29" s="51"/>
      <c r="O29" s="51"/>
    </row>
    <row r="30" spans="1:15" s="28" customFormat="1" ht="12.75">
      <c r="A30" s="47"/>
      <c r="B30" s="47"/>
      <c r="C30" s="47"/>
      <c r="D30" s="47"/>
      <c r="E30" s="47"/>
      <c r="F30" s="47"/>
      <c r="H30" s="43"/>
      <c r="I30" s="48" t="s">
        <v>19</v>
      </c>
      <c r="J30" s="48"/>
      <c r="K30" s="43"/>
      <c r="M30" s="90" t="s">
        <v>17</v>
      </c>
      <c r="N30" s="90"/>
      <c r="O30" s="90"/>
    </row>
    <row r="31" spans="1:20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</sheetData>
  <sheetProtection/>
  <mergeCells count="29">
    <mergeCell ref="O25:Q25"/>
    <mergeCell ref="O26:Q26"/>
    <mergeCell ref="I25:K25"/>
    <mergeCell ref="B8:B10"/>
    <mergeCell ref="A23:A24"/>
    <mergeCell ref="F26:H26"/>
    <mergeCell ref="C26:E26"/>
    <mergeCell ref="F25:H25"/>
    <mergeCell ref="C25:E25"/>
    <mergeCell ref="B22:B24"/>
    <mergeCell ref="A12:A13"/>
    <mergeCell ref="A15:A19"/>
    <mergeCell ref="M30:O30"/>
    <mergeCell ref="H28:J28"/>
    <mergeCell ref="A20:A21"/>
    <mergeCell ref="B20:B21"/>
    <mergeCell ref="B11:B19"/>
    <mergeCell ref="M28:O28"/>
    <mergeCell ref="L25:N25"/>
    <mergeCell ref="L26:N26"/>
    <mergeCell ref="A1:Q1"/>
    <mergeCell ref="L6:N6"/>
    <mergeCell ref="I6:K6"/>
    <mergeCell ref="A3:B3"/>
    <mergeCell ref="B6:B7"/>
    <mergeCell ref="A6:A7"/>
    <mergeCell ref="F6:H6"/>
    <mergeCell ref="C6:E6"/>
    <mergeCell ref="O6:Q6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ISOVER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 Kvekse</dc:creator>
  <cp:keywords/>
  <dc:description/>
  <cp:lastModifiedBy>Ieva</cp:lastModifiedBy>
  <cp:lastPrinted>2012-09-22T15:39:12Z</cp:lastPrinted>
  <dcterms:created xsi:type="dcterms:W3CDTF">2007-05-18T07:42:00Z</dcterms:created>
  <dcterms:modified xsi:type="dcterms:W3CDTF">2012-09-24T15:45:59Z</dcterms:modified>
  <cp:category/>
  <cp:version/>
  <cp:contentType/>
  <cp:contentStatus/>
</cp:coreProperties>
</file>