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activeTab="0"/>
  </bookViews>
  <sheets>
    <sheet name="JT-250" sheetId="1" r:id="rId1"/>
    <sheet name="T-550" sheetId="2" r:id="rId2"/>
    <sheet name="S-550" sheetId="3" r:id="rId3"/>
    <sheet name="O-500" sheetId="4" r:id="rId4"/>
    <sheet name="RN-2000" sheetId="5" r:id="rId5"/>
    <sheet name="F-2000" sheetId="6" r:id="rId6"/>
    <sheet name="komandas" sheetId="7" r:id="rId7"/>
    <sheet name="TautasKlase" sheetId="8" r:id="rId8"/>
  </sheets>
  <definedNames/>
  <calcPr fullCalcOnLoad="1"/>
</workbook>
</file>

<file path=xl/sharedStrings.xml><?xml version="1.0" encoding="utf-8"?>
<sst xmlns="http://schemas.openxmlformats.org/spreadsheetml/2006/main" count="285" uniqueCount="107">
  <si>
    <t xml:space="preserve">Latvijas čempionāta ūdens motosportā </t>
  </si>
  <si>
    <t>Nr.p.k.</t>
  </si>
  <si>
    <t>Vārds, Uzvārds</t>
  </si>
  <si>
    <t>Nr.</t>
  </si>
  <si>
    <t>Komanda</t>
  </si>
  <si>
    <t>1.iebrauciens</t>
  </si>
  <si>
    <t>2.iebrauciens</t>
  </si>
  <si>
    <t>3.iebrauciens</t>
  </si>
  <si>
    <t>Punkti kopā</t>
  </si>
  <si>
    <t>Vieta</t>
  </si>
  <si>
    <t>Punkti par posmu</t>
  </si>
  <si>
    <t>JT-250</t>
  </si>
  <si>
    <t>Vieta:</t>
  </si>
  <si>
    <t>Datums:</t>
  </si>
  <si>
    <t>Liepāja</t>
  </si>
  <si>
    <t>Galvenais tiesnesis</t>
  </si>
  <si>
    <t>Galvenais sekretārs</t>
  </si>
  <si>
    <t>Aivars Diķis</t>
  </si>
  <si>
    <t>T-550</t>
  </si>
  <si>
    <t>O-500</t>
  </si>
  <si>
    <t>RN-2000</t>
  </si>
  <si>
    <t>laivas ieskaitē</t>
  </si>
  <si>
    <t>klase</t>
  </si>
  <si>
    <t>Laivas Nr.</t>
  </si>
  <si>
    <t>punkti</t>
  </si>
  <si>
    <t>Ieskaite</t>
  </si>
  <si>
    <t>T-400</t>
  </si>
  <si>
    <t>SN-350</t>
  </si>
  <si>
    <t>FR-1000</t>
  </si>
  <si>
    <t>Punkti iekaitei</t>
  </si>
  <si>
    <t>Liene Kvekse</t>
  </si>
  <si>
    <t>Laivu klase: JT-250</t>
  </si>
  <si>
    <t>Laivu klase: T-550</t>
  </si>
  <si>
    <t>Laivu klase: S-550</t>
  </si>
  <si>
    <t>Laivu klase: O-500</t>
  </si>
  <si>
    <t>Laivu klase: RN-2000</t>
  </si>
  <si>
    <t>28.06.2008.</t>
  </si>
  <si>
    <t>Aizkraukle</t>
  </si>
  <si>
    <t>28.06.2008,</t>
  </si>
  <si>
    <t>2008.g. Latvijas čempionāta ūdens motosportā 2.posms</t>
  </si>
  <si>
    <t>Latvijas čempionāta ūdens motosportā 2.posms</t>
  </si>
  <si>
    <t>2008.g. Latvijas Čempionāta ūdens motosportā 2.posma komandu vērtējums</t>
  </si>
  <si>
    <t>Nikita Lijcs</t>
  </si>
  <si>
    <t>Jūrmala</t>
  </si>
  <si>
    <t>Kristaps Sīlis</t>
  </si>
  <si>
    <t>Dāvis Kaminskis</t>
  </si>
  <si>
    <t>Nord Ost</t>
  </si>
  <si>
    <t>Ivo Egle</t>
  </si>
  <si>
    <t>Mārtiņš Morozs</t>
  </si>
  <si>
    <t>UPB Energy</t>
  </si>
  <si>
    <t>Toms Smilškalns</t>
  </si>
  <si>
    <t>Mēmeles Sports</t>
  </si>
  <si>
    <t>Maksimiliāns Tučkovs</t>
  </si>
  <si>
    <t>Māris Gūža</t>
  </si>
  <si>
    <t>Hannes Haugasmagi</t>
  </si>
  <si>
    <t>Tartu</t>
  </si>
  <si>
    <t>Jānis Zarečņevs</t>
  </si>
  <si>
    <t>Oļegs Sintnieks</t>
  </si>
  <si>
    <t>Andis Čikulis</t>
  </si>
  <si>
    <t>Dmitrijs Anikējevs</t>
  </si>
  <si>
    <t>Zaiga Balode</t>
  </si>
  <si>
    <t>Raimonds Špacs</t>
  </si>
  <si>
    <t>Pēteris Pelnēns</t>
  </si>
  <si>
    <t>Edgars Riabko</t>
  </si>
  <si>
    <t>Politechnika</t>
  </si>
  <si>
    <t>Gints Upenieks</t>
  </si>
  <si>
    <t>Jevgēnijs Serovs</t>
  </si>
  <si>
    <t>Vladimirs Toreko</t>
  </si>
  <si>
    <t>Valts Sīlis</t>
  </si>
  <si>
    <t>Kristaps Paegle</t>
  </si>
  <si>
    <t>Reinis Musts</t>
  </si>
  <si>
    <t>Lauris Gūtmanis</t>
  </si>
  <si>
    <t>Artūrs Brolītis</t>
  </si>
  <si>
    <t>Jānis Avens</t>
  </si>
  <si>
    <t>Oļegs Kutepovs</t>
  </si>
  <si>
    <t>Pēteris Petrovskis</t>
  </si>
  <si>
    <t>Edvīns Zālītis</t>
  </si>
  <si>
    <t>Mārtiņš Lauss</t>
  </si>
  <si>
    <t>Laivu klase: F-2</t>
  </si>
  <si>
    <t>Andris Priedītis</t>
  </si>
  <si>
    <t>Andris Musts</t>
  </si>
  <si>
    <t>Māris Vasiļevskis</t>
  </si>
  <si>
    <t>Rolands Orlovskis</t>
  </si>
  <si>
    <t>Mēmeles sports</t>
  </si>
  <si>
    <t>Normunds Sniķers</t>
  </si>
  <si>
    <t>Edgars Dedumets</t>
  </si>
  <si>
    <t>Valdis Kuķalks</t>
  </si>
  <si>
    <t>Paisums</t>
  </si>
  <si>
    <t>Guntis Lauss</t>
  </si>
  <si>
    <t>DNF</t>
  </si>
  <si>
    <t>Gints Rozenbergs</t>
  </si>
  <si>
    <t>1.</t>
  </si>
  <si>
    <t>Jānis Jēkabsons un Gatis Jēkabsons</t>
  </si>
  <si>
    <t>2.</t>
  </si>
  <si>
    <t>Jānis Simanovs</t>
  </si>
  <si>
    <t>DNS</t>
  </si>
  <si>
    <t>Uvis Slakteris</t>
  </si>
  <si>
    <t>Uģis Gross</t>
  </si>
  <si>
    <t>Atis Slakteris</t>
  </si>
  <si>
    <t>Mārtiņš Bergholcs</t>
  </si>
  <si>
    <t>Tautas Klase</t>
  </si>
  <si>
    <t>Janeks Lazarenoks un Armands Pirkovskis</t>
  </si>
  <si>
    <t>Ēriks Ķiepe-Kipge un Kristaps Lagzdiņš</t>
  </si>
  <si>
    <t>1.vieta</t>
  </si>
  <si>
    <t>2.vieta</t>
  </si>
  <si>
    <t>3.vieta</t>
  </si>
  <si>
    <t>S-550    F2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</si>
</sst>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2"/>
      <name val="Arial Black"/>
      <family val="2"/>
    </font>
    <font>
      <sz val="10"/>
      <color indexed="62"/>
      <name val="Arial"/>
      <family val="0"/>
    </font>
    <font>
      <b/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2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6.8515625" style="2" customWidth="1"/>
    <col min="2" max="2" width="21.421875" style="13" customWidth="1"/>
    <col min="3" max="3" width="9.421875" style="3" customWidth="1"/>
    <col min="4" max="4" width="16.140625" style="3" customWidth="1"/>
    <col min="5" max="7" width="12.7109375" style="3" customWidth="1"/>
    <col min="8" max="8" width="11.140625" style="3" customWidth="1"/>
    <col min="9" max="9" width="9.28125" style="3" customWidth="1"/>
    <col min="10" max="10" width="10.7109375" style="3" customWidth="1"/>
    <col min="11" max="16384" width="9.140625" style="2" customWidth="1"/>
  </cols>
  <sheetData>
    <row r="1" spans="1:11" ht="18.7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1"/>
    </row>
    <row r="3" spans="1:10" ht="18.75">
      <c r="A3" s="82" t="s">
        <v>31</v>
      </c>
      <c r="B3" s="82"/>
      <c r="D3" s="4"/>
      <c r="E3" s="4"/>
      <c r="F3" s="4"/>
      <c r="I3" s="5" t="s">
        <v>13</v>
      </c>
      <c r="J3" s="6" t="s">
        <v>36</v>
      </c>
    </row>
    <row r="4" spans="2:10" ht="12.75">
      <c r="B4" s="6"/>
      <c r="C4" s="4"/>
      <c r="D4" s="4"/>
      <c r="E4" s="4"/>
      <c r="F4" s="4"/>
      <c r="I4" s="5" t="s">
        <v>12</v>
      </c>
      <c r="J4" s="6" t="s">
        <v>37</v>
      </c>
    </row>
    <row r="5" spans="2:8" ht="12.75">
      <c r="B5" s="6"/>
      <c r="C5" s="4"/>
      <c r="D5" s="4"/>
      <c r="E5" s="4"/>
      <c r="F5" s="4"/>
      <c r="G5" s="4"/>
      <c r="H5" s="4"/>
    </row>
    <row r="6" spans="1:10" ht="25.5">
      <c r="A6" s="7" t="s">
        <v>1</v>
      </c>
      <c r="B6" s="8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9" t="s">
        <v>10</v>
      </c>
    </row>
    <row r="7" spans="1:10" ht="12.75">
      <c r="A7" s="10">
        <v>1</v>
      </c>
      <c r="B7" s="11" t="s">
        <v>53</v>
      </c>
      <c r="C7" s="10">
        <v>99</v>
      </c>
      <c r="D7" s="10" t="s">
        <v>49</v>
      </c>
      <c r="E7" s="10">
        <v>400</v>
      </c>
      <c r="F7" s="10">
        <v>400</v>
      </c>
      <c r="G7" s="10">
        <v>300</v>
      </c>
      <c r="H7" s="10">
        <f>SUM(E7:G7)</f>
        <v>1100</v>
      </c>
      <c r="I7" s="10">
        <v>1</v>
      </c>
      <c r="J7" s="10">
        <v>20</v>
      </c>
    </row>
    <row r="8" spans="1:10" ht="12.75">
      <c r="A8" s="10">
        <v>2</v>
      </c>
      <c r="B8" s="11" t="s">
        <v>48</v>
      </c>
      <c r="C8" s="10">
        <v>25</v>
      </c>
      <c r="D8" s="10" t="s">
        <v>49</v>
      </c>
      <c r="E8" s="10">
        <v>300</v>
      </c>
      <c r="F8" s="10">
        <v>300</v>
      </c>
      <c r="G8" s="10">
        <v>400</v>
      </c>
      <c r="H8" s="10">
        <f>SUM(E8:G8)</f>
        <v>1000</v>
      </c>
      <c r="I8" s="10">
        <v>2</v>
      </c>
      <c r="J8" s="10">
        <v>17</v>
      </c>
    </row>
    <row r="9" spans="1:10" ht="12.75">
      <c r="A9" s="10">
        <v>3</v>
      </c>
      <c r="B9" s="11" t="s">
        <v>44</v>
      </c>
      <c r="C9" s="10">
        <v>7</v>
      </c>
      <c r="D9" s="10" t="s">
        <v>43</v>
      </c>
      <c r="E9" s="10">
        <v>225</v>
      </c>
      <c r="F9" s="10">
        <v>225</v>
      </c>
      <c r="G9" s="10">
        <v>225</v>
      </c>
      <c r="H9" s="10">
        <f>SUM(E9:G9)</f>
        <v>675</v>
      </c>
      <c r="I9" s="10">
        <v>3</v>
      </c>
      <c r="J9" s="10">
        <v>15</v>
      </c>
    </row>
    <row r="10" spans="1:10" ht="12.75">
      <c r="A10" s="10">
        <v>4</v>
      </c>
      <c r="B10" s="11" t="s">
        <v>52</v>
      </c>
      <c r="C10" s="10">
        <v>52</v>
      </c>
      <c r="D10" s="10" t="s">
        <v>51</v>
      </c>
      <c r="E10" s="10">
        <v>169</v>
      </c>
      <c r="F10" s="10">
        <v>169</v>
      </c>
      <c r="G10" s="10">
        <v>127</v>
      </c>
      <c r="H10" s="10">
        <f>SUM(E10:G10)</f>
        <v>465</v>
      </c>
      <c r="I10" s="10">
        <v>4</v>
      </c>
      <c r="J10" s="10">
        <v>13</v>
      </c>
    </row>
    <row r="11" spans="1:10" ht="12.75">
      <c r="A11" s="10">
        <v>5</v>
      </c>
      <c r="B11" s="11" t="s">
        <v>47</v>
      </c>
      <c r="C11" s="10">
        <v>16</v>
      </c>
      <c r="D11" s="10" t="s">
        <v>46</v>
      </c>
      <c r="E11" s="10">
        <v>127</v>
      </c>
      <c r="F11" s="10">
        <v>127</v>
      </c>
      <c r="G11" s="10">
        <v>169</v>
      </c>
      <c r="H11" s="10">
        <f>SUM(E11:G11)</f>
        <v>423</v>
      </c>
      <c r="I11" s="10">
        <v>5</v>
      </c>
      <c r="J11" s="10">
        <v>11</v>
      </c>
    </row>
    <row r="12" spans="1:10" ht="12.75">
      <c r="A12" s="10">
        <v>6</v>
      </c>
      <c r="B12" s="11" t="s">
        <v>45</v>
      </c>
      <c r="C12" s="10">
        <v>15</v>
      </c>
      <c r="D12" s="10" t="s">
        <v>46</v>
      </c>
      <c r="E12" s="10">
        <v>71</v>
      </c>
      <c r="F12" s="10">
        <v>71</v>
      </c>
      <c r="G12" s="10">
        <v>95</v>
      </c>
      <c r="H12" s="10">
        <f>SUM(E12:G12)</f>
        <v>237</v>
      </c>
      <c r="I12" s="10">
        <v>6</v>
      </c>
      <c r="J12" s="10">
        <v>10</v>
      </c>
    </row>
    <row r="13" spans="1:10" ht="12.75">
      <c r="A13" s="10">
        <v>7</v>
      </c>
      <c r="B13" s="11" t="s">
        <v>54</v>
      </c>
      <c r="C13" s="10">
        <v>70</v>
      </c>
      <c r="D13" s="10" t="s">
        <v>55</v>
      </c>
      <c r="E13" s="10">
        <v>95</v>
      </c>
      <c r="F13" s="10">
        <v>40</v>
      </c>
      <c r="G13" s="10">
        <v>53</v>
      </c>
      <c r="H13" s="10">
        <f>SUM(E13:G13)</f>
        <v>188</v>
      </c>
      <c r="I13" s="10">
        <v>7</v>
      </c>
      <c r="J13" s="10">
        <v>9</v>
      </c>
    </row>
    <row r="14" spans="1:10" ht="12.75">
      <c r="A14" s="10">
        <v>8</v>
      </c>
      <c r="B14" s="11" t="s">
        <v>42</v>
      </c>
      <c r="C14" s="10">
        <v>4</v>
      </c>
      <c r="D14" s="10" t="s">
        <v>43</v>
      </c>
      <c r="E14" s="10" t="s">
        <v>89</v>
      </c>
      <c r="F14" s="10">
        <v>95</v>
      </c>
      <c r="G14" s="10">
        <v>71</v>
      </c>
      <c r="H14" s="10">
        <f>SUM(E14:G14)</f>
        <v>166</v>
      </c>
      <c r="I14" s="10">
        <v>8</v>
      </c>
      <c r="J14" s="10">
        <v>8</v>
      </c>
    </row>
    <row r="15" spans="1:10" ht="12.75">
      <c r="A15" s="10">
        <v>9</v>
      </c>
      <c r="B15" s="11" t="s">
        <v>50</v>
      </c>
      <c r="C15" s="10">
        <v>50</v>
      </c>
      <c r="D15" s="10" t="s">
        <v>51</v>
      </c>
      <c r="E15" s="10">
        <v>53</v>
      </c>
      <c r="F15" s="10">
        <v>53</v>
      </c>
      <c r="G15" s="10">
        <v>40</v>
      </c>
      <c r="H15" s="10">
        <f>SUM(E15:G15)</f>
        <v>146</v>
      </c>
      <c r="I15" s="10">
        <v>9</v>
      </c>
      <c r="J15" s="10">
        <v>7</v>
      </c>
    </row>
    <row r="20" spans="2:9" ht="12.75">
      <c r="B20" s="84" t="s">
        <v>15</v>
      </c>
      <c r="C20" s="84"/>
      <c r="D20" s="12"/>
      <c r="F20" s="84" t="s">
        <v>16</v>
      </c>
      <c r="G20" s="84"/>
      <c r="H20" s="85"/>
      <c r="I20" s="85"/>
    </row>
    <row r="21" spans="4:9" ht="12.75">
      <c r="D21" s="3" t="s">
        <v>17</v>
      </c>
      <c r="H21" s="81" t="s">
        <v>30</v>
      </c>
      <c r="I21" s="81"/>
    </row>
    <row r="22" spans="4:9" ht="12.75">
      <c r="D22" s="14">
        <v>0.7875</v>
      </c>
      <c r="H22" s="80">
        <v>0.7875</v>
      </c>
      <c r="I22" s="80"/>
    </row>
  </sheetData>
  <mergeCells count="7">
    <mergeCell ref="H22:I22"/>
    <mergeCell ref="H21:I21"/>
    <mergeCell ref="A3:B3"/>
    <mergeCell ref="A1:J1"/>
    <mergeCell ref="B20:C20"/>
    <mergeCell ref="F20:G20"/>
    <mergeCell ref="H20:I20"/>
  </mergeCells>
  <dataValidations count="6">
    <dataValidation type="list" allowBlank="1" showInputMessage="1" showErrorMessage="1" sqref="D21">
      <formula1>"Aivars Diķis, Ingus Kļaviņš"</formula1>
    </dataValidation>
    <dataValidation type="list" allowBlank="1" showInputMessage="1" showErrorMessage="1" sqref="H21:I21">
      <formula1>"Liene Kvekse, Baiba Ložājeva, Andra Everte,"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F7:G15 E8:E15">
      <formula1>"400, 300, 225, 169, 127, 95, 71, 53, 40, 30, 22, 17, 13, 9, 7, 5, 4, 3, 2, 1"</formula1>
    </dataValidation>
    <dataValidation type="list" allowBlank="1" showInputMessage="1" showErrorMessage="1" sqref="J7:J15">
      <formula1>"20, 17, 15, 13, 11, 10, 9, 8, 7, 6, 5, 4, 3, 2, 1"</formula1>
    </dataValidation>
    <dataValidation type="list" allowBlank="1" showInputMessage="1" showErrorMessage="1" sqref="E7">
      <formula1>"DNF,400,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26" sqref="A26"/>
    </sheetView>
  </sheetViews>
  <sheetFormatPr defaultColWidth="9.140625" defaultRowHeight="12.75"/>
  <cols>
    <col min="1" max="1" width="7.140625" style="2" customWidth="1"/>
    <col min="2" max="2" width="21.421875" style="2" customWidth="1"/>
    <col min="3" max="3" width="9.421875" style="3" customWidth="1"/>
    <col min="4" max="4" width="16.140625" style="3" customWidth="1"/>
    <col min="5" max="7" width="12.7109375" style="3" customWidth="1"/>
    <col min="8" max="8" width="11.140625" style="3" customWidth="1"/>
    <col min="9" max="9" width="9.140625" style="3" customWidth="1"/>
    <col min="10" max="10" width="10.421875" style="3" customWidth="1"/>
    <col min="11" max="16384" width="9.140625" style="2" customWidth="1"/>
  </cols>
  <sheetData>
    <row r="1" spans="1:10" ht="18.7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</row>
    <row r="3" spans="1:10" ht="18.75">
      <c r="A3" s="82" t="s">
        <v>32</v>
      </c>
      <c r="B3" s="82"/>
      <c r="C3" s="4"/>
      <c r="D3" s="4"/>
      <c r="E3" s="4"/>
      <c r="F3" s="4"/>
      <c r="I3" s="4" t="s">
        <v>13</v>
      </c>
      <c r="J3" s="4" t="s">
        <v>36</v>
      </c>
    </row>
    <row r="4" spans="2:10" ht="12.75">
      <c r="B4" s="15"/>
      <c r="C4" s="4"/>
      <c r="D4" s="4"/>
      <c r="E4" s="4"/>
      <c r="F4" s="4"/>
      <c r="I4" s="4" t="s">
        <v>12</v>
      </c>
      <c r="J4" s="4" t="s">
        <v>37</v>
      </c>
    </row>
    <row r="5" spans="2:7" ht="12.75">
      <c r="B5" s="15"/>
      <c r="C5" s="4"/>
      <c r="D5" s="4"/>
      <c r="E5" s="4"/>
      <c r="F5" s="4"/>
      <c r="G5" s="4"/>
    </row>
    <row r="6" spans="1:10" ht="25.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9" t="s">
        <v>10</v>
      </c>
    </row>
    <row r="7" spans="1:10" ht="12.75">
      <c r="A7" s="10">
        <v>1</v>
      </c>
      <c r="B7" s="16" t="s">
        <v>57</v>
      </c>
      <c r="C7" s="10">
        <v>7</v>
      </c>
      <c r="D7" s="10" t="s">
        <v>43</v>
      </c>
      <c r="E7" s="10">
        <v>400</v>
      </c>
      <c r="F7" s="10">
        <v>400</v>
      </c>
      <c r="G7" s="10">
        <v>300</v>
      </c>
      <c r="H7" s="10">
        <f>SUM(E7:G7)</f>
        <v>1100</v>
      </c>
      <c r="I7" s="10">
        <v>1</v>
      </c>
      <c r="J7" s="10">
        <v>20</v>
      </c>
    </row>
    <row r="8" spans="1:10" ht="12.75">
      <c r="A8" s="10">
        <v>2</v>
      </c>
      <c r="B8" s="16" t="s">
        <v>58</v>
      </c>
      <c r="C8" s="10">
        <v>11</v>
      </c>
      <c r="D8" s="10" t="s">
        <v>46</v>
      </c>
      <c r="E8" s="10">
        <v>225</v>
      </c>
      <c r="F8" s="10">
        <v>300</v>
      </c>
      <c r="G8" s="10">
        <v>400</v>
      </c>
      <c r="H8" s="10">
        <f>SUM(E8:G8)</f>
        <v>925</v>
      </c>
      <c r="I8" s="10">
        <v>2</v>
      </c>
      <c r="J8" s="10">
        <v>17</v>
      </c>
    </row>
    <row r="9" spans="1:10" ht="12.75">
      <c r="A9" s="10">
        <v>3</v>
      </c>
      <c r="B9" s="16" t="s">
        <v>56</v>
      </c>
      <c r="C9" s="10">
        <v>3</v>
      </c>
      <c r="D9" s="10" t="s">
        <v>49</v>
      </c>
      <c r="E9" s="10">
        <v>300</v>
      </c>
      <c r="F9" s="10">
        <v>225</v>
      </c>
      <c r="G9" s="10">
        <v>225</v>
      </c>
      <c r="H9" s="10">
        <f>SUM(E9:G9)</f>
        <v>750</v>
      </c>
      <c r="I9" s="10">
        <v>3</v>
      </c>
      <c r="J9" s="10">
        <v>15</v>
      </c>
    </row>
    <row r="10" spans="1:10" ht="12.75">
      <c r="A10" s="10">
        <v>4</v>
      </c>
      <c r="B10" s="16" t="s">
        <v>59</v>
      </c>
      <c r="C10" s="10">
        <v>22</v>
      </c>
      <c r="D10" s="10" t="s">
        <v>43</v>
      </c>
      <c r="E10" s="10">
        <v>169</v>
      </c>
      <c r="F10" s="10">
        <v>169</v>
      </c>
      <c r="G10" s="10">
        <v>169</v>
      </c>
      <c r="H10" s="10">
        <f>SUM(E10:G10)</f>
        <v>507</v>
      </c>
      <c r="I10" s="10">
        <v>4</v>
      </c>
      <c r="J10" s="10">
        <v>13</v>
      </c>
    </row>
    <row r="11" spans="1:10" ht="12.75">
      <c r="A11" s="10">
        <v>5</v>
      </c>
      <c r="B11" s="16" t="s">
        <v>60</v>
      </c>
      <c r="C11" s="10">
        <v>66</v>
      </c>
      <c r="D11" s="10" t="s">
        <v>49</v>
      </c>
      <c r="E11" s="10">
        <v>127</v>
      </c>
      <c r="F11" s="10">
        <v>127</v>
      </c>
      <c r="G11" s="10">
        <v>127</v>
      </c>
      <c r="H11" s="10">
        <f>SUM(E11:G11)</f>
        <v>381</v>
      </c>
      <c r="I11" s="10">
        <v>5</v>
      </c>
      <c r="J11" s="10">
        <v>11</v>
      </c>
    </row>
    <row r="12" spans="1:10" ht="12.75">
      <c r="A12" s="17"/>
      <c r="B12" s="18"/>
      <c r="C12" s="17"/>
      <c r="D12" s="17"/>
      <c r="E12" s="17"/>
      <c r="F12" s="17"/>
      <c r="G12" s="17"/>
      <c r="H12" s="17"/>
      <c r="I12" s="17"/>
      <c r="J12" s="17"/>
    </row>
    <row r="13" spans="1:10" ht="12.75">
      <c r="A13" s="17"/>
      <c r="B13" s="18"/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17"/>
      <c r="B14" s="18"/>
      <c r="C14" s="17"/>
      <c r="D14" s="17"/>
      <c r="E14" s="17"/>
      <c r="F14" s="17"/>
      <c r="G14" s="17"/>
      <c r="H14" s="17"/>
      <c r="I14" s="17"/>
      <c r="J14" s="17"/>
    </row>
    <row r="15" spans="1:10" ht="12.75">
      <c r="A15" s="17"/>
      <c r="B15" s="18"/>
      <c r="C15" s="17"/>
      <c r="D15" s="17"/>
      <c r="E15" s="17"/>
      <c r="F15" s="17"/>
      <c r="G15" s="17"/>
      <c r="H15" s="17"/>
      <c r="I15" s="17"/>
      <c r="J15" s="17"/>
    </row>
    <row r="19" ht="12.75">
      <c r="H19" s="17"/>
    </row>
    <row r="20" spans="2:9" ht="12.75">
      <c r="B20" s="84" t="s">
        <v>15</v>
      </c>
      <c r="C20" s="84"/>
      <c r="D20" s="12"/>
      <c r="F20" s="84" t="s">
        <v>16</v>
      </c>
      <c r="G20" s="84"/>
      <c r="H20" s="85"/>
      <c r="I20" s="85"/>
    </row>
    <row r="21" spans="4:9" ht="12.75">
      <c r="D21" s="3" t="s">
        <v>17</v>
      </c>
      <c r="H21" s="86" t="s">
        <v>30</v>
      </c>
      <c r="I21" s="86"/>
    </row>
    <row r="22" spans="4:9" ht="12.75">
      <c r="D22" s="14">
        <v>0.7888888888888889</v>
      </c>
      <c r="H22" s="80">
        <v>0.7888888888888889</v>
      </c>
      <c r="I22" s="81"/>
    </row>
  </sheetData>
  <mergeCells count="7">
    <mergeCell ref="H22:I22"/>
    <mergeCell ref="A1:J1"/>
    <mergeCell ref="A3:B3"/>
    <mergeCell ref="H20:I20"/>
    <mergeCell ref="H21:I21"/>
    <mergeCell ref="B20:C20"/>
    <mergeCell ref="F20:G20"/>
  </mergeCells>
  <dataValidations count="5">
    <dataValidation type="list" allowBlank="1" showInputMessage="1" showErrorMessage="1" sqref="H21:I21">
      <formula1>"Liene Kvekse, Baiba Ložājeva, Andra Everte,"</formula1>
    </dataValidation>
    <dataValidation type="list" allowBlank="1" showInputMessage="1" showErrorMessage="1" sqref="D21">
      <formula1>"Aivars Diķis, Ingus Kļaviņš"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J7:J15">
      <formula1>"20, 17, 15, 13, 11, 10, 9, 8, 7, 6, 5, 4, 3, 2, 1"</formula1>
    </dataValidation>
    <dataValidation type="list" allowBlank="1" showInputMessage="1" showErrorMessage="1" sqref="E7:G15">
      <formula1>"400,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22" sqref="A22"/>
    </sheetView>
  </sheetViews>
  <sheetFormatPr defaultColWidth="9.140625" defaultRowHeight="12.75"/>
  <cols>
    <col min="1" max="1" width="7.140625" style="2" customWidth="1"/>
    <col min="2" max="2" width="21.421875" style="2" customWidth="1"/>
    <col min="3" max="3" width="9.421875" style="3" customWidth="1"/>
    <col min="4" max="4" width="16.140625" style="3" customWidth="1"/>
    <col min="5" max="5" width="12.7109375" style="2" customWidth="1"/>
    <col min="6" max="7" width="12.7109375" style="3" customWidth="1"/>
    <col min="8" max="8" width="11.140625" style="3" customWidth="1"/>
    <col min="9" max="9" width="9.140625" style="3" customWidth="1"/>
    <col min="10" max="10" width="10.421875" style="3" customWidth="1"/>
    <col min="11" max="16384" width="9.140625" style="2" customWidth="1"/>
  </cols>
  <sheetData>
    <row r="1" spans="1:11" ht="18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10" ht="18.75">
      <c r="A3" s="82" t="s">
        <v>33</v>
      </c>
      <c r="B3" s="82"/>
      <c r="C3" s="4"/>
      <c r="D3" s="4"/>
      <c r="E3" s="15"/>
      <c r="F3" s="4"/>
      <c r="I3" s="4" t="s">
        <v>13</v>
      </c>
      <c r="J3" s="4" t="s">
        <v>36</v>
      </c>
    </row>
    <row r="4" spans="2:10" ht="12.75">
      <c r="B4" s="15"/>
      <c r="C4" s="4"/>
      <c r="D4" s="4"/>
      <c r="E4" s="15"/>
      <c r="F4" s="4"/>
      <c r="I4" s="4" t="s">
        <v>12</v>
      </c>
      <c r="J4" s="4" t="s">
        <v>37</v>
      </c>
    </row>
    <row r="5" spans="2:7" ht="12.75">
      <c r="B5" s="15"/>
      <c r="C5" s="4"/>
      <c r="D5" s="4"/>
      <c r="E5" s="15"/>
      <c r="F5" s="4"/>
      <c r="G5" s="4"/>
    </row>
    <row r="6" spans="1:10" ht="25.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9" t="s">
        <v>10</v>
      </c>
    </row>
    <row r="7" spans="1:10" ht="12.75">
      <c r="A7" s="10">
        <v>1</v>
      </c>
      <c r="B7" s="16" t="s">
        <v>71</v>
      </c>
      <c r="C7" s="10">
        <v>95</v>
      </c>
      <c r="D7" s="10" t="s">
        <v>49</v>
      </c>
      <c r="E7" s="10">
        <v>225</v>
      </c>
      <c r="F7" s="10">
        <v>400</v>
      </c>
      <c r="G7" s="10">
        <v>300</v>
      </c>
      <c r="H7" s="10">
        <f aca="true" t="shared" si="0" ref="H7:H18">SUM(E7:G7)</f>
        <v>925</v>
      </c>
      <c r="I7" s="10">
        <v>1</v>
      </c>
      <c r="J7" s="10">
        <v>20</v>
      </c>
    </row>
    <row r="8" spans="1:10" ht="12.75">
      <c r="A8" s="10">
        <v>2</v>
      </c>
      <c r="B8" s="16" t="s">
        <v>61</v>
      </c>
      <c r="C8" s="10">
        <v>3</v>
      </c>
      <c r="D8" s="10" t="s">
        <v>46</v>
      </c>
      <c r="E8" s="10">
        <v>300</v>
      </c>
      <c r="F8" s="10">
        <v>225</v>
      </c>
      <c r="G8" s="10">
        <v>225</v>
      </c>
      <c r="H8" s="10">
        <f t="shared" si="0"/>
        <v>750</v>
      </c>
      <c r="I8" s="10">
        <v>2</v>
      </c>
      <c r="J8" s="10">
        <v>17</v>
      </c>
    </row>
    <row r="9" spans="1:10" ht="12.75">
      <c r="A9" s="10">
        <v>3</v>
      </c>
      <c r="B9" s="16" t="s">
        <v>67</v>
      </c>
      <c r="C9" s="10">
        <v>24</v>
      </c>
      <c r="D9" s="10" t="s">
        <v>43</v>
      </c>
      <c r="E9" s="10">
        <v>169</v>
      </c>
      <c r="F9" s="10">
        <v>71</v>
      </c>
      <c r="G9" s="10">
        <v>400</v>
      </c>
      <c r="H9" s="10">
        <f t="shared" si="0"/>
        <v>640</v>
      </c>
      <c r="I9" s="10">
        <v>3</v>
      </c>
      <c r="J9" s="10">
        <v>15</v>
      </c>
    </row>
    <row r="10" spans="1:10" ht="12.75">
      <c r="A10" s="10">
        <v>4</v>
      </c>
      <c r="B10" s="16" t="s">
        <v>63</v>
      </c>
      <c r="C10" s="10">
        <v>11</v>
      </c>
      <c r="D10" s="10" t="s">
        <v>64</v>
      </c>
      <c r="E10" s="10">
        <v>127</v>
      </c>
      <c r="F10" s="10">
        <v>300</v>
      </c>
      <c r="G10" s="10">
        <v>169</v>
      </c>
      <c r="H10" s="10">
        <f t="shared" si="0"/>
        <v>596</v>
      </c>
      <c r="I10" s="10">
        <v>4</v>
      </c>
      <c r="J10" s="10">
        <v>13</v>
      </c>
    </row>
    <row r="11" spans="1:10" ht="12.75">
      <c r="A11" s="10">
        <v>5</v>
      </c>
      <c r="B11" s="16" t="s">
        <v>72</v>
      </c>
      <c r="C11" s="10">
        <v>97</v>
      </c>
      <c r="D11" s="10" t="s">
        <v>49</v>
      </c>
      <c r="E11" s="10">
        <v>400</v>
      </c>
      <c r="F11" s="10" t="s">
        <v>89</v>
      </c>
      <c r="G11" s="10" t="s">
        <v>95</v>
      </c>
      <c r="H11" s="10">
        <f t="shared" si="0"/>
        <v>400</v>
      </c>
      <c r="I11" s="10">
        <v>5</v>
      </c>
      <c r="J11" s="10">
        <v>11</v>
      </c>
    </row>
    <row r="12" spans="1:10" ht="12.75">
      <c r="A12" s="10">
        <v>6</v>
      </c>
      <c r="B12" s="16" t="s">
        <v>62</v>
      </c>
      <c r="C12" s="10">
        <v>8</v>
      </c>
      <c r="D12" s="10" t="s">
        <v>49</v>
      </c>
      <c r="E12" s="10">
        <v>71</v>
      </c>
      <c r="F12" s="10">
        <v>169</v>
      </c>
      <c r="G12" s="10">
        <v>127</v>
      </c>
      <c r="H12" s="10">
        <f t="shared" si="0"/>
        <v>367</v>
      </c>
      <c r="I12" s="10">
        <v>6</v>
      </c>
      <c r="J12" s="10">
        <v>10</v>
      </c>
    </row>
    <row r="13" spans="1:10" ht="12.75">
      <c r="A13" s="10">
        <v>7</v>
      </c>
      <c r="B13" s="19" t="s">
        <v>90</v>
      </c>
      <c r="C13" s="10">
        <v>18</v>
      </c>
      <c r="D13" s="10" t="s">
        <v>46</v>
      </c>
      <c r="E13" s="20">
        <v>30</v>
      </c>
      <c r="F13" s="10">
        <v>127</v>
      </c>
      <c r="G13" s="10">
        <v>95</v>
      </c>
      <c r="H13" s="10">
        <f t="shared" si="0"/>
        <v>252</v>
      </c>
      <c r="I13" s="10">
        <v>7</v>
      </c>
      <c r="J13" s="10">
        <v>9</v>
      </c>
    </row>
    <row r="14" spans="1:10" ht="12.75">
      <c r="A14" s="10">
        <v>8</v>
      </c>
      <c r="B14" s="16" t="s">
        <v>66</v>
      </c>
      <c r="C14" s="10">
        <v>21</v>
      </c>
      <c r="D14" s="10" t="s">
        <v>43</v>
      </c>
      <c r="E14" s="10">
        <v>40</v>
      </c>
      <c r="F14" s="10">
        <v>95</v>
      </c>
      <c r="G14" s="10">
        <v>53</v>
      </c>
      <c r="H14" s="10">
        <f t="shared" si="0"/>
        <v>188</v>
      </c>
      <c r="I14" s="10">
        <v>8</v>
      </c>
      <c r="J14" s="10">
        <v>8</v>
      </c>
    </row>
    <row r="15" spans="1:10" ht="12.75">
      <c r="A15" s="10">
        <v>9</v>
      </c>
      <c r="B15" s="16" t="s">
        <v>68</v>
      </c>
      <c r="C15" s="10">
        <v>25</v>
      </c>
      <c r="D15" s="10" t="s">
        <v>43</v>
      </c>
      <c r="E15" s="10">
        <v>53</v>
      </c>
      <c r="F15" s="10" t="s">
        <v>95</v>
      </c>
      <c r="G15" s="10">
        <v>71</v>
      </c>
      <c r="H15" s="10">
        <f t="shared" si="0"/>
        <v>124</v>
      </c>
      <c r="I15" s="10">
        <v>9</v>
      </c>
      <c r="J15" s="10">
        <v>7</v>
      </c>
    </row>
    <row r="16" spans="1:10" ht="12.75">
      <c r="A16" s="10">
        <v>10</v>
      </c>
      <c r="B16" s="16" t="s">
        <v>69</v>
      </c>
      <c r="C16" s="10">
        <v>50</v>
      </c>
      <c r="D16" s="10" t="s">
        <v>51</v>
      </c>
      <c r="E16" s="10">
        <v>95</v>
      </c>
      <c r="F16" s="10" t="s">
        <v>89</v>
      </c>
      <c r="G16" s="10" t="s">
        <v>95</v>
      </c>
      <c r="H16" s="10">
        <f t="shared" si="0"/>
        <v>95</v>
      </c>
      <c r="I16" s="10">
        <v>10</v>
      </c>
      <c r="J16" s="10">
        <v>6</v>
      </c>
    </row>
    <row r="17" spans="1:10" ht="12.75">
      <c r="A17" s="10">
        <v>11</v>
      </c>
      <c r="B17" s="16" t="s">
        <v>65</v>
      </c>
      <c r="C17" s="10">
        <v>13</v>
      </c>
      <c r="D17" s="10" t="s">
        <v>46</v>
      </c>
      <c r="E17" s="10">
        <v>22</v>
      </c>
      <c r="F17" s="10" t="s">
        <v>89</v>
      </c>
      <c r="G17" s="10">
        <v>40</v>
      </c>
      <c r="H17" s="10">
        <f t="shared" si="0"/>
        <v>62</v>
      </c>
      <c r="I17" s="10">
        <v>11</v>
      </c>
      <c r="J17" s="10">
        <v>5</v>
      </c>
    </row>
    <row r="18" spans="1:10" ht="12.75">
      <c r="A18" s="10">
        <v>12</v>
      </c>
      <c r="B18" s="16" t="s">
        <v>70</v>
      </c>
      <c r="C18" s="10">
        <v>91</v>
      </c>
      <c r="D18" s="10" t="s">
        <v>46</v>
      </c>
      <c r="E18" s="10" t="s">
        <v>89</v>
      </c>
      <c r="F18" s="10" t="s">
        <v>95</v>
      </c>
      <c r="G18" s="10" t="s">
        <v>95</v>
      </c>
      <c r="H18" s="10">
        <f t="shared" si="0"/>
        <v>0</v>
      </c>
      <c r="I18" s="10">
        <v>12</v>
      </c>
      <c r="J18" s="10">
        <v>4</v>
      </c>
    </row>
    <row r="20" spans="2:9" ht="12.75">
      <c r="B20" s="84" t="s">
        <v>15</v>
      </c>
      <c r="C20" s="84"/>
      <c r="D20" s="12"/>
      <c r="F20" s="81" t="s">
        <v>16</v>
      </c>
      <c r="G20" s="81"/>
      <c r="H20" s="85"/>
      <c r="I20" s="85"/>
    </row>
    <row r="21" spans="4:9" ht="12.75">
      <c r="D21" s="3" t="s">
        <v>17</v>
      </c>
      <c r="H21" s="87" t="s">
        <v>30</v>
      </c>
      <c r="I21" s="87"/>
    </row>
    <row r="22" spans="4:9" ht="12.75">
      <c r="D22" s="14">
        <v>0.8083333333333332</v>
      </c>
      <c r="H22" s="80">
        <v>0.8083333333333332</v>
      </c>
      <c r="I22" s="81"/>
    </row>
  </sheetData>
  <mergeCells count="7">
    <mergeCell ref="H22:I22"/>
    <mergeCell ref="H21:I21"/>
    <mergeCell ref="A1:K1"/>
    <mergeCell ref="A3:B3"/>
    <mergeCell ref="B20:C20"/>
    <mergeCell ref="F20:G20"/>
    <mergeCell ref="H20:I20"/>
  </mergeCells>
  <dataValidations count="8">
    <dataValidation type="list" allowBlank="1" showInputMessage="1" showErrorMessage="1" sqref="D21">
      <formula1>"Aivars Diķis, Ingus Kļaviņš"</formula1>
    </dataValidation>
    <dataValidation type="list" allowBlank="1" showInputMessage="1" showErrorMessage="1" sqref="H21:I21">
      <formula1>"Liene Kvekse, Baiba Ložājeva, Andra Everte,"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E16:E18 E7:E14 F8:G11 F15:F16 F13 G13:G17">
      <formula1>"400, 300, 225, 169, 127, 95, 71, 53, 40, 30, 22, 17, 13, 9, 7, 5, 4, 3, 2, 1"</formula1>
    </dataValidation>
    <dataValidation type="list" allowBlank="1" showInputMessage="1" showErrorMessage="1" sqref="J7:J18">
      <formula1>"20, 17, 15, 13, 11, 10, 9, 8, 7, 6, 5, 4, 3, 2, 1"</formula1>
    </dataValidation>
    <dataValidation type="list" allowBlank="1" showInputMessage="1" showErrorMessage="1" sqref="E15 F17">
      <formula1>"DNF,400, 300, 225, 169, 127, 95, 71, 53, 40, 30, 22, 17, 13, 9, 7, 5, 4, 3, 2, 1"</formula1>
    </dataValidation>
    <dataValidation type="list" allowBlank="1" showInputMessage="1" showErrorMessage="1" sqref="F7:G7 F12:G12">
      <formula1>"DNF,DNS,400, 300, 225, 169, 127, 95, 71, 53, 40, 30, 22, 17, 13, 9, 7, 5, 4, 3, 2, 1"</formula1>
    </dataValidation>
    <dataValidation type="list" allowBlank="1" showInputMessage="1" showErrorMessage="1" sqref="F14 F18:G18">
      <formula1>"DNS,400,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25" sqref="A25"/>
    </sheetView>
  </sheetViews>
  <sheetFormatPr defaultColWidth="9.140625" defaultRowHeight="12.75"/>
  <cols>
    <col min="1" max="1" width="7.140625" style="2" customWidth="1"/>
    <col min="2" max="2" width="21.421875" style="2" customWidth="1"/>
    <col min="3" max="3" width="9.421875" style="3" customWidth="1"/>
    <col min="4" max="4" width="16.140625" style="3" customWidth="1"/>
    <col min="5" max="7" width="12.7109375" style="2" customWidth="1"/>
    <col min="8" max="8" width="11.140625" style="2" customWidth="1"/>
    <col min="9" max="9" width="9.140625" style="3" customWidth="1"/>
    <col min="10" max="10" width="10.00390625" style="3" customWidth="1"/>
    <col min="11" max="16384" width="9.140625" style="2" customWidth="1"/>
  </cols>
  <sheetData>
    <row r="1" spans="1:10" ht="18.7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</row>
    <row r="3" spans="1:10" ht="18.75">
      <c r="A3" s="82" t="s">
        <v>34</v>
      </c>
      <c r="B3" s="82"/>
      <c r="C3" s="4"/>
      <c r="D3" s="4"/>
      <c r="E3" s="15"/>
      <c r="F3" s="15"/>
      <c r="I3" s="4" t="s">
        <v>13</v>
      </c>
      <c r="J3" s="4" t="s">
        <v>38</v>
      </c>
    </row>
    <row r="4" spans="2:10" ht="12.75">
      <c r="B4" s="15"/>
      <c r="C4" s="4"/>
      <c r="D4" s="4"/>
      <c r="E4" s="15"/>
      <c r="F4" s="15"/>
      <c r="I4" s="4" t="s">
        <v>12</v>
      </c>
      <c r="J4" s="4" t="s">
        <v>37</v>
      </c>
    </row>
    <row r="5" spans="2:7" ht="12.75">
      <c r="B5" s="15"/>
      <c r="C5" s="4"/>
      <c r="D5" s="4"/>
      <c r="E5" s="15"/>
      <c r="F5" s="15"/>
      <c r="G5" s="5"/>
    </row>
    <row r="6" spans="1:10" ht="38.2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9" t="s">
        <v>10</v>
      </c>
    </row>
    <row r="7" spans="1:10" ht="12.75">
      <c r="A7" s="10">
        <v>1</v>
      </c>
      <c r="B7" s="11" t="s">
        <v>71</v>
      </c>
      <c r="C7" s="10">
        <v>97</v>
      </c>
      <c r="D7" s="10" t="s">
        <v>49</v>
      </c>
      <c r="E7" s="10">
        <v>400</v>
      </c>
      <c r="F7" s="10">
        <v>400</v>
      </c>
      <c r="G7" s="10">
        <v>300</v>
      </c>
      <c r="H7" s="10">
        <f aca="true" t="shared" si="0" ref="H7:H12">SUM(E7:G7)</f>
        <v>1100</v>
      </c>
      <c r="I7" s="10">
        <v>1</v>
      </c>
      <c r="J7" s="10">
        <v>20</v>
      </c>
    </row>
    <row r="8" spans="1:10" ht="12.75">
      <c r="A8" s="10">
        <v>2</v>
      </c>
      <c r="B8" s="11" t="s">
        <v>75</v>
      </c>
      <c r="C8" s="10">
        <v>51</v>
      </c>
      <c r="D8" s="10" t="s">
        <v>51</v>
      </c>
      <c r="E8" s="10">
        <v>300</v>
      </c>
      <c r="F8" s="10">
        <v>300</v>
      </c>
      <c r="G8" s="10">
        <v>127</v>
      </c>
      <c r="H8" s="10">
        <f t="shared" si="0"/>
        <v>727</v>
      </c>
      <c r="I8" s="10">
        <v>2</v>
      </c>
      <c r="J8" s="10">
        <v>17</v>
      </c>
    </row>
    <row r="9" spans="1:10" ht="12.75">
      <c r="A9" s="10">
        <v>3</v>
      </c>
      <c r="B9" s="11" t="s">
        <v>74</v>
      </c>
      <c r="C9" s="10">
        <v>46</v>
      </c>
      <c r="D9" s="10" t="s">
        <v>49</v>
      </c>
      <c r="E9" s="10">
        <v>225</v>
      </c>
      <c r="F9" s="10">
        <v>225</v>
      </c>
      <c r="G9" s="10">
        <v>225</v>
      </c>
      <c r="H9" s="10">
        <f t="shared" si="0"/>
        <v>675</v>
      </c>
      <c r="I9" s="10">
        <v>3</v>
      </c>
      <c r="J9" s="10">
        <v>15</v>
      </c>
    </row>
    <row r="10" spans="1:10" ht="12.75">
      <c r="A10" s="10">
        <v>4</v>
      </c>
      <c r="B10" s="11" t="s">
        <v>77</v>
      </c>
      <c r="C10" s="10">
        <v>93</v>
      </c>
      <c r="D10" s="10" t="s">
        <v>64</v>
      </c>
      <c r="E10" s="10">
        <v>169</v>
      </c>
      <c r="F10" s="10">
        <v>169</v>
      </c>
      <c r="G10" s="10">
        <v>169</v>
      </c>
      <c r="H10" s="10">
        <f t="shared" si="0"/>
        <v>507</v>
      </c>
      <c r="I10" s="10">
        <v>4</v>
      </c>
      <c r="J10" s="10">
        <v>13</v>
      </c>
    </row>
    <row r="11" spans="1:10" ht="12.75">
      <c r="A11" s="10">
        <v>5</v>
      </c>
      <c r="B11" s="11" t="s">
        <v>73</v>
      </c>
      <c r="C11" s="10">
        <v>23</v>
      </c>
      <c r="D11" s="10" t="s">
        <v>43</v>
      </c>
      <c r="E11" s="10" t="s">
        <v>89</v>
      </c>
      <c r="F11" s="10" t="s">
        <v>89</v>
      </c>
      <c r="G11" s="10">
        <v>400</v>
      </c>
      <c r="H11" s="10">
        <f t="shared" si="0"/>
        <v>400</v>
      </c>
      <c r="I11" s="10">
        <v>5</v>
      </c>
      <c r="J11" s="10">
        <v>11</v>
      </c>
    </row>
    <row r="12" spans="1:10" ht="12.75">
      <c r="A12" s="10">
        <v>6</v>
      </c>
      <c r="B12" s="11" t="s">
        <v>76</v>
      </c>
      <c r="C12" s="10">
        <v>73</v>
      </c>
      <c r="D12" s="10" t="s">
        <v>46</v>
      </c>
      <c r="E12" s="10">
        <v>127</v>
      </c>
      <c r="F12" s="10" t="s">
        <v>89</v>
      </c>
      <c r="G12" s="10" t="s">
        <v>95</v>
      </c>
      <c r="H12" s="10">
        <f t="shared" si="0"/>
        <v>127</v>
      </c>
      <c r="I12" s="10">
        <v>6</v>
      </c>
      <c r="J12" s="10">
        <v>10</v>
      </c>
    </row>
    <row r="13" spans="1:10" ht="12.75">
      <c r="A13" s="17"/>
      <c r="B13" s="18"/>
      <c r="C13" s="17"/>
      <c r="D13" s="17"/>
      <c r="E13" s="18"/>
      <c r="F13" s="18"/>
      <c r="G13" s="18"/>
      <c r="H13" s="17"/>
      <c r="I13" s="17"/>
      <c r="J13" s="17"/>
    </row>
    <row r="14" spans="1:10" ht="12.75">
      <c r="A14" s="17"/>
      <c r="B14" s="18"/>
      <c r="C14" s="17"/>
      <c r="D14" s="17"/>
      <c r="E14" s="18"/>
      <c r="F14" s="18"/>
      <c r="G14" s="18"/>
      <c r="H14" s="17"/>
      <c r="I14" s="17"/>
      <c r="J14" s="17"/>
    </row>
    <row r="15" spans="1:10" ht="12.75">
      <c r="A15" s="17"/>
      <c r="B15" s="18"/>
      <c r="C15" s="17"/>
      <c r="D15" s="17"/>
      <c r="E15" s="18"/>
      <c r="F15" s="18"/>
      <c r="G15" s="18"/>
      <c r="H15" s="17"/>
      <c r="I15" s="17"/>
      <c r="J15" s="17"/>
    </row>
    <row r="19" ht="12.75">
      <c r="H19" s="17"/>
    </row>
    <row r="20" spans="2:9" ht="12.75">
      <c r="B20" s="84" t="s">
        <v>15</v>
      </c>
      <c r="C20" s="84"/>
      <c r="D20" s="12"/>
      <c r="F20" s="84" t="s">
        <v>16</v>
      </c>
      <c r="G20" s="84"/>
      <c r="H20" s="85"/>
      <c r="I20" s="85"/>
    </row>
    <row r="21" spans="4:9" ht="12.75">
      <c r="D21" s="3" t="s">
        <v>17</v>
      </c>
      <c r="H21" s="87" t="s">
        <v>30</v>
      </c>
      <c r="I21" s="87"/>
    </row>
    <row r="22" spans="4:9" ht="12.75">
      <c r="D22" s="14">
        <v>0.8125</v>
      </c>
      <c r="H22" s="80">
        <v>0.8125</v>
      </c>
      <c r="I22" s="81"/>
    </row>
  </sheetData>
  <mergeCells count="7">
    <mergeCell ref="H22:I22"/>
    <mergeCell ref="H21:I21"/>
    <mergeCell ref="A1:J1"/>
    <mergeCell ref="A3:B3"/>
    <mergeCell ref="B20:C20"/>
    <mergeCell ref="F20:G20"/>
    <mergeCell ref="H20:I20"/>
  </mergeCells>
  <dataValidations count="7">
    <dataValidation type="list" allowBlank="1" showInputMessage="1" showErrorMessage="1" sqref="H21:I21">
      <formula1>"Liene Kvekse, Baiba Ložājeva, Andra Everte,"</formula1>
    </dataValidation>
    <dataValidation type="list" allowBlank="1" showInputMessage="1" showErrorMessage="1" sqref="D21">
      <formula1>"Aivars Diķis, Ingus Kļaviņš"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J7:J15">
      <formula1>"20, 17, 15, 13, 11, 10, 9, 8, 7, 6, 5, 4, 3, 2, 1"</formula1>
    </dataValidation>
    <dataValidation type="list" allowBlank="1" showInputMessage="1" showErrorMessage="1" sqref="E8:E15 F11:F15 F8:F9 G7:G10 G12:G15">
      <formula1>"400, 300, 225, 169, 127, 95, 71, 53, 40, 30, 22, 17, 13, 9, 7, 5, 4, 3, 2, 1"</formula1>
    </dataValidation>
    <dataValidation type="list" allowBlank="1" showInputMessage="1" showErrorMessage="1" sqref="E7 F7 F10">
      <formula1>"DNF,400, 300, 225, 169, 127, 95, 71, 53, 40, 30, 22, 17, 13, 9, 7, 5, 4, 3, 2, 1"</formula1>
    </dataValidation>
    <dataValidation type="list" allowBlank="1" showInputMessage="1" showErrorMessage="1" sqref="G11">
      <formula1>"DNS,400, 300, 225, 169, 127, 95, 71, 53, 40, 30, 22, 17, 13, 9, 7,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23" sqref="B23"/>
    </sheetView>
  </sheetViews>
  <sheetFormatPr defaultColWidth="9.140625" defaultRowHeight="12.75"/>
  <cols>
    <col min="1" max="1" width="7.140625" style="2" customWidth="1"/>
    <col min="2" max="2" width="21.421875" style="2" customWidth="1"/>
    <col min="3" max="3" width="9.421875" style="3" customWidth="1"/>
    <col min="4" max="4" width="16.140625" style="3" customWidth="1"/>
    <col min="5" max="7" width="12.7109375" style="3" customWidth="1"/>
    <col min="8" max="8" width="11.140625" style="2" customWidth="1"/>
    <col min="9" max="9" width="9.140625" style="2" customWidth="1"/>
    <col min="10" max="10" width="10.00390625" style="3" customWidth="1"/>
    <col min="11" max="16384" width="9.140625" style="2" customWidth="1"/>
  </cols>
  <sheetData>
    <row r="1" spans="1:10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3" spans="1:10" ht="18.75">
      <c r="A3" s="82" t="s">
        <v>35</v>
      </c>
      <c r="B3" s="82"/>
      <c r="C3" s="4"/>
      <c r="D3" s="4"/>
      <c r="E3" s="4"/>
      <c r="F3" s="4"/>
      <c r="I3" s="5" t="s">
        <v>13</v>
      </c>
      <c r="J3" s="4" t="s">
        <v>36</v>
      </c>
    </row>
    <row r="4" spans="2:10" ht="12.75">
      <c r="B4" s="15"/>
      <c r="C4" s="4"/>
      <c r="D4" s="4"/>
      <c r="E4" s="4"/>
      <c r="F4" s="4"/>
      <c r="I4" s="5" t="s">
        <v>12</v>
      </c>
      <c r="J4" s="4" t="s">
        <v>37</v>
      </c>
    </row>
    <row r="5" spans="2:7" ht="12.75">
      <c r="B5" s="15"/>
      <c r="C5" s="4"/>
      <c r="D5" s="4"/>
      <c r="E5" s="4"/>
      <c r="F5" s="4"/>
      <c r="G5" s="4"/>
    </row>
    <row r="6" spans="1:10" ht="38.2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9" t="s">
        <v>10</v>
      </c>
    </row>
    <row r="7" spans="1:10" ht="12.75">
      <c r="A7" s="10">
        <v>1</v>
      </c>
      <c r="B7" s="16" t="s">
        <v>82</v>
      </c>
      <c r="C7" s="10">
        <v>54</v>
      </c>
      <c r="D7" s="10" t="s">
        <v>83</v>
      </c>
      <c r="E7" s="10">
        <v>225</v>
      </c>
      <c r="F7" s="10">
        <v>400</v>
      </c>
      <c r="G7" s="10">
        <v>400</v>
      </c>
      <c r="H7" s="10">
        <f aca="true" t="shared" si="0" ref="H7:H15">SUM(E7:G7)</f>
        <v>1025</v>
      </c>
      <c r="I7" s="10">
        <v>1</v>
      </c>
      <c r="J7" s="10">
        <v>20</v>
      </c>
    </row>
    <row r="8" spans="1:10" ht="12.75">
      <c r="A8" s="10">
        <v>2</v>
      </c>
      <c r="B8" s="16" t="s">
        <v>81</v>
      </c>
      <c r="C8" s="10">
        <v>49</v>
      </c>
      <c r="D8" s="10" t="s">
        <v>49</v>
      </c>
      <c r="E8" s="10">
        <v>400</v>
      </c>
      <c r="F8" s="10">
        <v>300</v>
      </c>
      <c r="G8" s="10" t="s">
        <v>89</v>
      </c>
      <c r="H8" s="10">
        <f t="shared" si="0"/>
        <v>700</v>
      </c>
      <c r="I8" s="10">
        <v>2</v>
      </c>
      <c r="J8" s="10">
        <v>17</v>
      </c>
    </row>
    <row r="9" spans="1:10" ht="12.75">
      <c r="A9" s="10">
        <v>3</v>
      </c>
      <c r="B9" s="16" t="s">
        <v>80</v>
      </c>
      <c r="C9" s="10">
        <v>4</v>
      </c>
      <c r="D9" s="10" t="s">
        <v>46</v>
      </c>
      <c r="E9" s="10">
        <v>127</v>
      </c>
      <c r="F9" s="10">
        <v>225</v>
      </c>
      <c r="G9" s="10">
        <v>300</v>
      </c>
      <c r="H9" s="10">
        <f t="shared" si="0"/>
        <v>652</v>
      </c>
      <c r="I9" s="10">
        <v>3</v>
      </c>
      <c r="J9" s="10">
        <v>15</v>
      </c>
    </row>
    <row r="10" spans="1:10" ht="12.75">
      <c r="A10" s="10">
        <v>4</v>
      </c>
      <c r="B10" s="16" t="s">
        <v>79</v>
      </c>
      <c r="C10" s="10">
        <v>1</v>
      </c>
      <c r="D10" s="10" t="s">
        <v>43</v>
      </c>
      <c r="E10" s="10">
        <v>300</v>
      </c>
      <c r="F10" s="10">
        <v>169</v>
      </c>
      <c r="G10" s="10" t="s">
        <v>89</v>
      </c>
      <c r="H10" s="10">
        <f t="shared" si="0"/>
        <v>469</v>
      </c>
      <c r="I10" s="10">
        <v>4</v>
      </c>
      <c r="J10" s="10">
        <v>13</v>
      </c>
    </row>
    <row r="11" spans="1:10" ht="12.75">
      <c r="A11" s="10">
        <v>5</v>
      </c>
      <c r="B11" s="16" t="s">
        <v>85</v>
      </c>
      <c r="C11" s="10">
        <v>73</v>
      </c>
      <c r="D11" s="10" t="s">
        <v>43</v>
      </c>
      <c r="E11" s="10">
        <v>95</v>
      </c>
      <c r="F11" s="10" t="s">
        <v>89</v>
      </c>
      <c r="G11" s="10">
        <v>225</v>
      </c>
      <c r="H11" s="10">
        <f t="shared" si="0"/>
        <v>320</v>
      </c>
      <c r="I11" s="10">
        <v>5</v>
      </c>
      <c r="J11" s="10">
        <v>11</v>
      </c>
    </row>
    <row r="12" spans="1:10" ht="12.75">
      <c r="A12" s="10">
        <v>6</v>
      </c>
      <c r="B12" s="16" t="s">
        <v>86</v>
      </c>
      <c r="C12" s="10">
        <v>92</v>
      </c>
      <c r="D12" s="10" t="s">
        <v>87</v>
      </c>
      <c r="E12" s="10" t="s">
        <v>89</v>
      </c>
      <c r="F12" s="10">
        <v>127</v>
      </c>
      <c r="G12" s="10">
        <v>169</v>
      </c>
      <c r="H12" s="10">
        <f t="shared" si="0"/>
        <v>296</v>
      </c>
      <c r="I12" s="10">
        <v>6</v>
      </c>
      <c r="J12" s="10">
        <v>10</v>
      </c>
    </row>
    <row r="13" spans="1:10" ht="12.75">
      <c r="A13" s="10">
        <v>7</v>
      </c>
      <c r="B13" s="16" t="s">
        <v>88</v>
      </c>
      <c r="C13" s="10">
        <v>93</v>
      </c>
      <c r="D13" s="10" t="s">
        <v>64</v>
      </c>
      <c r="E13" s="10">
        <v>169</v>
      </c>
      <c r="F13" s="10">
        <v>95</v>
      </c>
      <c r="G13" s="10" t="s">
        <v>89</v>
      </c>
      <c r="H13" s="10">
        <f t="shared" si="0"/>
        <v>264</v>
      </c>
      <c r="I13" s="10">
        <v>7</v>
      </c>
      <c r="J13" s="10">
        <v>9</v>
      </c>
    </row>
    <row r="14" spans="1:10" ht="12.75">
      <c r="A14" s="10">
        <v>8</v>
      </c>
      <c r="B14" s="16" t="s">
        <v>84</v>
      </c>
      <c r="C14" s="10">
        <v>68</v>
      </c>
      <c r="D14" s="10" t="s">
        <v>46</v>
      </c>
      <c r="E14" s="10" t="s">
        <v>89</v>
      </c>
      <c r="F14" s="10" t="s">
        <v>95</v>
      </c>
      <c r="G14" s="10" t="s">
        <v>95</v>
      </c>
      <c r="H14" s="10">
        <f t="shared" si="0"/>
        <v>0</v>
      </c>
      <c r="I14" s="10">
        <v>8</v>
      </c>
      <c r="J14" s="10">
        <v>8</v>
      </c>
    </row>
    <row r="15" spans="1:10" ht="12.75">
      <c r="A15" s="10">
        <v>9</v>
      </c>
      <c r="B15" s="16" t="s">
        <v>94</v>
      </c>
      <c r="C15" s="10">
        <v>94</v>
      </c>
      <c r="D15" s="10" t="s">
        <v>64</v>
      </c>
      <c r="E15" s="10" t="s">
        <v>95</v>
      </c>
      <c r="F15" s="10" t="s">
        <v>95</v>
      </c>
      <c r="G15" s="10" t="s">
        <v>95</v>
      </c>
      <c r="H15" s="10">
        <f t="shared" si="0"/>
        <v>0</v>
      </c>
      <c r="I15" s="10">
        <v>9</v>
      </c>
      <c r="J15" s="10">
        <v>7</v>
      </c>
    </row>
    <row r="19" ht="12.75">
      <c r="H19" s="17"/>
    </row>
    <row r="20" spans="2:9" ht="12.75">
      <c r="B20" s="84" t="s">
        <v>15</v>
      </c>
      <c r="C20" s="84"/>
      <c r="D20" s="12"/>
      <c r="F20" s="84" t="s">
        <v>16</v>
      </c>
      <c r="G20" s="84"/>
      <c r="H20" s="85"/>
      <c r="I20" s="85"/>
    </row>
    <row r="21" spans="4:9" ht="12.75">
      <c r="D21" s="3" t="s">
        <v>17</v>
      </c>
      <c r="H21" s="87" t="s">
        <v>30</v>
      </c>
      <c r="I21" s="87"/>
    </row>
    <row r="22" spans="4:9" ht="12.75">
      <c r="D22" s="14">
        <v>0.8173611111111111</v>
      </c>
      <c r="H22" s="80">
        <v>0.8173611111111111</v>
      </c>
      <c r="I22" s="81"/>
    </row>
  </sheetData>
  <mergeCells count="7">
    <mergeCell ref="H22:I22"/>
    <mergeCell ref="H21:I21"/>
    <mergeCell ref="A1:J1"/>
    <mergeCell ref="A3:B3"/>
    <mergeCell ref="B20:C20"/>
    <mergeCell ref="F20:G20"/>
    <mergeCell ref="H20:I20"/>
  </mergeCells>
  <dataValidations count="7">
    <dataValidation type="list" allowBlank="1" showInputMessage="1" showErrorMessage="1" sqref="D21">
      <formula1>"Aivars Diķis, Ingus Kļaviņš"</formula1>
    </dataValidation>
    <dataValidation type="list" allowBlank="1" showInputMessage="1" showErrorMessage="1" sqref="H21:I21">
      <formula1>"Liene Kvekse, Baiba Ložājeva, Andra Everte,"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E7:E10 E12 E14:F14 F7:F11 G8 G10 G12:G13">
      <formula1>"400, 300, 225, 169, 127, 95, 71, 53, 40, 30, 22, 17, 13, 9, 7, 5, 4, 3, 2, 1"</formula1>
    </dataValidation>
    <dataValidation type="list" allowBlank="1" showInputMessage="1" showErrorMessage="1" sqref="J7:J15">
      <formula1>"20, 17, 15, 13, 11, 10, 9, 8, 7, 6, 5, 4, 3, 2, 1"</formula1>
    </dataValidation>
    <dataValidation type="list" allowBlank="1" showInputMessage="1" showErrorMessage="1" sqref="F13 E15:G15 G14">
      <formula1>"DNS,400, 300, 225, 169, 127, 95, 71, 53, 40, 30, 22, 17, 13, 9, 7, 5, 4, 3, 2, 1"</formula1>
    </dataValidation>
    <dataValidation type="list" allowBlank="1" showInputMessage="1" showErrorMessage="1" sqref="E11 E13 F12 G7 G9 G11">
      <formula1>"DNF,400, 300, 225, 169, 127, 95, 71, 53, 40, 30, 22, 17, 13, 9, 7,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2" sqref="A2"/>
    </sheetView>
  </sheetViews>
  <sheetFormatPr defaultColWidth="9.140625" defaultRowHeight="12.75"/>
  <cols>
    <col min="1" max="1" width="7.00390625" style="2" customWidth="1"/>
    <col min="2" max="2" width="21.421875" style="2" customWidth="1"/>
    <col min="3" max="3" width="9.421875" style="3" customWidth="1"/>
    <col min="4" max="4" width="16.140625" style="3" customWidth="1"/>
    <col min="5" max="7" width="12.7109375" style="3" customWidth="1"/>
    <col min="8" max="8" width="11.140625" style="2" customWidth="1"/>
    <col min="9" max="9" width="9.140625" style="3" customWidth="1"/>
    <col min="10" max="10" width="10.140625" style="3" customWidth="1"/>
    <col min="11" max="16384" width="9.140625" style="2" customWidth="1"/>
  </cols>
  <sheetData>
    <row r="1" spans="1:10" ht="18.7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</row>
    <row r="3" spans="1:10" ht="18.75">
      <c r="A3" s="82" t="s">
        <v>78</v>
      </c>
      <c r="B3" s="82"/>
      <c r="C3" s="4"/>
      <c r="D3" s="4"/>
      <c r="E3" s="4"/>
      <c r="F3" s="4"/>
      <c r="I3" s="4" t="s">
        <v>13</v>
      </c>
      <c r="J3" s="4" t="s">
        <v>36</v>
      </c>
    </row>
    <row r="4" spans="2:10" ht="12.75">
      <c r="B4" s="15"/>
      <c r="C4" s="4"/>
      <c r="D4" s="4"/>
      <c r="E4" s="4"/>
      <c r="F4" s="4"/>
      <c r="I4" s="4" t="s">
        <v>12</v>
      </c>
      <c r="J4" s="4" t="s">
        <v>37</v>
      </c>
    </row>
    <row r="5" spans="2:7" ht="12.75">
      <c r="B5" s="15"/>
      <c r="C5" s="4"/>
      <c r="D5" s="4"/>
      <c r="E5" s="4"/>
      <c r="F5" s="4"/>
      <c r="G5" s="4"/>
    </row>
    <row r="6" spans="1:10" ht="38.2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9" t="s">
        <v>10</v>
      </c>
    </row>
    <row r="7" spans="1:10" ht="12.75">
      <c r="A7" s="10">
        <v>1</v>
      </c>
      <c r="B7" s="16" t="s">
        <v>96</v>
      </c>
      <c r="C7" s="10">
        <v>51</v>
      </c>
      <c r="D7" s="10" t="s">
        <v>51</v>
      </c>
      <c r="E7" s="10">
        <v>400</v>
      </c>
      <c r="F7" s="10">
        <v>400</v>
      </c>
      <c r="G7" s="10">
        <v>400</v>
      </c>
      <c r="H7" s="10">
        <f>SUM(E7:G7)</f>
        <v>1200</v>
      </c>
      <c r="I7" s="10">
        <v>1</v>
      </c>
      <c r="J7" s="10">
        <v>20</v>
      </c>
    </row>
    <row r="8" spans="1:10" ht="12.75">
      <c r="A8" s="10">
        <v>2</v>
      </c>
      <c r="B8" s="16" t="s">
        <v>97</v>
      </c>
      <c r="C8" s="10">
        <v>44</v>
      </c>
      <c r="D8" s="10" t="s">
        <v>43</v>
      </c>
      <c r="E8" s="10">
        <v>300</v>
      </c>
      <c r="F8" s="10">
        <v>300</v>
      </c>
      <c r="G8" s="10">
        <v>300</v>
      </c>
      <c r="H8" s="10">
        <f>SUM(E8:G8)</f>
        <v>900</v>
      </c>
      <c r="I8" s="10">
        <v>2</v>
      </c>
      <c r="J8" s="10">
        <v>17</v>
      </c>
    </row>
    <row r="9" spans="1:10" ht="12.75">
      <c r="A9" s="10">
        <v>3</v>
      </c>
      <c r="B9" s="16" t="s">
        <v>99</v>
      </c>
      <c r="C9" s="10">
        <v>5</v>
      </c>
      <c r="D9" s="10" t="s">
        <v>49</v>
      </c>
      <c r="E9" s="10">
        <v>169</v>
      </c>
      <c r="F9" s="10">
        <v>225</v>
      </c>
      <c r="G9" s="10">
        <v>225</v>
      </c>
      <c r="H9" s="10">
        <f>SUM(E9:G9)</f>
        <v>619</v>
      </c>
      <c r="I9" s="10">
        <v>3</v>
      </c>
      <c r="J9" s="10">
        <v>15</v>
      </c>
    </row>
    <row r="10" spans="1:10" ht="12.75">
      <c r="A10" s="10">
        <v>4</v>
      </c>
      <c r="B10" s="16" t="s">
        <v>98</v>
      </c>
      <c r="C10" s="10">
        <v>52</v>
      </c>
      <c r="D10" s="10" t="s">
        <v>51</v>
      </c>
      <c r="E10" s="10">
        <v>225</v>
      </c>
      <c r="F10" s="10" t="s">
        <v>89</v>
      </c>
      <c r="G10" s="10" t="s">
        <v>89</v>
      </c>
      <c r="H10" s="10">
        <f>SUM(E10:G10)</f>
        <v>225</v>
      </c>
      <c r="I10" s="10">
        <v>4</v>
      </c>
      <c r="J10" s="10">
        <v>13</v>
      </c>
    </row>
    <row r="11" spans="1:10" ht="12.75">
      <c r="A11" s="17"/>
      <c r="B11" s="18"/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17"/>
      <c r="B12" s="18"/>
      <c r="C12" s="17"/>
      <c r="D12" s="17"/>
      <c r="E12" s="17"/>
      <c r="F12" s="17"/>
      <c r="G12" s="17"/>
      <c r="H12" s="17"/>
      <c r="I12" s="17"/>
      <c r="J12" s="17"/>
    </row>
    <row r="13" spans="1:10" ht="12.75">
      <c r="A13" s="17"/>
      <c r="B13" s="18"/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17"/>
      <c r="B14" s="18"/>
      <c r="C14" s="17"/>
      <c r="D14" s="17"/>
      <c r="E14" s="17"/>
      <c r="F14" s="17"/>
      <c r="G14" s="17"/>
      <c r="H14" s="17"/>
      <c r="I14" s="17"/>
      <c r="J14" s="17"/>
    </row>
    <row r="15" spans="1:10" ht="12.75">
      <c r="A15" s="17"/>
      <c r="B15" s="18"/>
      <c r="C15" s="17"/>
      <c r="D15" s="17"/>
      <c r="E15" s="17"/>
      <c r="F15" s="17"/>
      <c r="G15" s="17"/>
      <c r="H15" s="17"/>
      <c r="I15" s="17"/>
      <c r="J15" s="17"/>
    </row>
    <row r="19" ht="12.75">
      <c r="H19" s="17"/>
    </row>
    <row r="20" spans="2:9" ht="12.75">
      <c r="B20" s="84" t="s">
        <v>15</v>
      </c>
      <c r="C20" s="84"/>
      <c r="D20" s="12"/>
      <c r="F20" s="81" t="s">
        <v>16</v>
      </c>
      <c r="G20" s="81"/>
      <c r="H20" s="85"/>
      <c r="I20" s="85"/>
    </row>
    <row r="21" spans="4:9" ht="12.75">
      <c r="D21" s="3" t="s">
        <v>17</v>
      </c>
      <c r="H21" s="87" t="s">
        <v>30</v>
      </c>
      <c r="I21" s="87"/>
    </row>
    <row r="22" spans="4:9" ht="12.75">
      <c r="D22" s="14">
        <v>0.7979166666666666</v>
      </c>
      <c r="H22" s="80">
        <v>0.7979166666666666</v>
      </c>
      <c r="I22" s="81"/>
    </row>
  </sheetData>
  <mergeCells count="7">
    <mergeCell ref="H22:I22"/>
    <mergeCell ref="H21:I21"/>
    <mergeCell ref="A1:J1"/>
    <mergeCell ref="A3:B3"/>
    <mergeCell ref="B20:C20"/>
    <mergeCell ref="F20:G20"/>
    <mergeCell ref="H20:I20"/>
  </mergeCells>
  <dataValidations count="6">
    <dataValidation type="list" allowBlank="1" showInputMessage="1" showErrorMessage="1" sqref="D21">
      <formula1>"Aivars Diķis, Ingus Kļaviņš"</formula1>
    </dataValidation>
    <dataValidation type="list" allowBlank="1" showInputMessage="1" showErrorMessage="1" sqref="H21:I21">
      <formula1>"Liene Kvekse, Baiba Ložājeva, Andra Everte,"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E7:E15 F10:G15 F7:G8">
      <formula1>"400, 300, 225, 169, 127, 95, 71, 53, 40, 30, 22, 17, 13, 9, 7, 5, 4, 3, 2, 1"</formula1>
    </dataValidation>
    <dataValidation type="list" allowBlank="1" showInputMessage="1" showErrorMessage="1" sqref="J7:J15">
      <formula1>"20, 17, 15, 13, 11, 10, 9, 8, 7, 6, 5, 4, 3, 2, 1"</formula1>
    </dataValidation>
    <dataValidation type="list" allowBlank="1" showInputMessage="1" showErrorMessage="1" sqref="F9:G9">
      <formula1>"DNF,400, 300, 225, 169, 127, 95, 71, 53, 40, 30, 22, 17, 13, 9, 7,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6"/>
  <sheetViews>
    <sheetView zoomScale="90" zoomScaleNormal="90" workbookViewId="0" topLeftCell="A1">
      <selection activeCell="A36" sqref="A36"/>
    </sheetView>
  </sheetViews>
  <sheetFormatPr defaultColWidth="9.140625" defaultRowHeight="12.75"/>
  <cols>
    <col min="1" max="2" width="9.140625" style="21" customWidth="1"/>
    <col min="3" max="3" width="7.7109375" style="21" customWidth="1"/>
    <col min="4" max="4" width="8.00390625" style="73" customWidth="1"/>
    <col min="5" max="5" width="7.57421875" style="73" customWidth="1"/>
    <col min="6" max="6" width="7.57421875" style="21" customWidth="1"/>
    <col min="7" max="7" width="7.7109375" style="21" customWidth="1"/>
    <col min="8" max="8" width="7.00390625" style="21" customWidth="1"/>
    <col min="9" max="9" width="7.8515625" style="21" customWidth="1"/>
    <col min="10" max="10" width="7.421875" style="73" customWidth="1"/>
    <col min="11" max="12" width="7.28125" style="73" customWidth="1"/>
    <col min="13" max="13" width="7.57421875" style="73" customWidth="1"/>
    <col min="14" max="14" width="7.28125" style="73" customWidth="1"/>
    <col min="15" max="15" width="7.28125" style="21" customWidth="1"/>
    <col min="16" max="16" width="7.421875" style="21" customWidth="1"/>
    <col min="17" max="17" width="7.57421875" style="21" customWidth="1"/>
    <col min="18" max="16384" width="9.140625" style="21" customWidth="1"/>
  </cols>
  <sheetData>
    <row r="2" spans="1:17" ht="12.75" customHeight="1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ht="13.5" thickBot="1"/>
    <row r="4" spans="1:17" ht="15.75">
      <c r="A4" s="22" t="s">
        <v>14</v>
      </c>
      <c r="B4" s="102" t="s">
        <v>21</v>
      </c>
      <c r="C4" s="96" t="s">
        <v>49</v>
      </c>
      <c r="D4" s="94"/>
      <c r="E4" s="97"/>
      <c r="F4" s="93" t="s">
        <v>46</v>
      </c>
      <c r="G4" s="94"/>
      <c r="H4" s="95"/>
      <c r="I4" s="96" t="s">
        <v>43</v>
      </c>
      <c r="J4" s="94"/>
      <c r="K4" s="97"/>
      <c r="L4" s="93" t="s">
        <v>51</v>
      </c>
      <c r="M4" s="94"/>
      <c r="N4" s="95"/>
      <c r="O4" s="96" t="s">
        <v>87</v>
      </c>
      <c r="P4" s="94"/>
      <c r="Q4" s="97"/>
    </row>
    <row r="5" spans="1:17" ht="13.5" thickBot="1">
      <c r="A5" s="23" t="s">
        <v>22</v>
      </c>
      <c r="B5" s="103"/>
      <c r="C5" s="24" t="s">
        <v>23</v>
      </c>
      <c r="D5" s="25" t="s">
        <v>24</v>
      </c>
      <c r="E5" s="26" t="s">
        <v>25</v>
      </c>
      <c r="F5" s="27" t="s">
        <v>23</v>
      </c>
      <c r="G5" s="25" t="s">
        <v>24</v>
      </c>
      <c r="H5" s="28" t="s">
        <v>25</v>
      </c>
      <c r="I5" s="24" t="s">
        <v>23</v>
      </c>
      <c r="J5" s="25" t="s">
        <v>24</v>
      </c>
      <c r="K5" s="26" t="s">
        <v>25</v>
      </c>
      <c r="L5" s="27" t="s">
        <v>23</v>
      </c>
      <c r="M5" s="25" t="s">
        <v>24</v>
      </c>
      <c r="N5" s="28" t="s">
        <v>25</v>
      </c>
      <c r="O5" s="24" t="s">
        <v>23</v>
      </c>
      <c r="P5" s="25" t="s">
        <v>24</v>
      </c>
      <c r="Q5" s="26" t="s">
        <v>25</v>
      </c>
    </row>
    <row r="6" spans="1:17" ht="12.75">
      <c r="A6" s="98" t="s">
        <v>11</v>
      </c>
      <c r="B6" s="100">
        <v>2</v>
      </c>
      <c r="C6" s="22">
        <v>99</v>
      </c>
      <c r="D6" s="30">
        <v>20</v>
      </c>
      <c r="E6" s="31">
        <v>20</v>
      </c>
      <c r="F6" s="32">
        <v>16</v>
      </c>
      <c r="G6" s="30">
        <v>11</v>
      </c>
      <c r="H6" s="33">
        <v>11</v>
      </c>
      <c r="I6" s="22">
        <v>7</v>
      </c>
      <c r="J6" s="30">
        <v>15</v>
      </c>
      <c r="K6" s="31">
        <v>15</v>
      </c>
      <c r="L6" s="32">
        <v>52</v>
      </c>
      <c r="M6" s="30">
        <v>13</v>
      </c>
      <c r="N6" s="33">
        <v>13</v>
      </c>
      <c r="O6" s="22"/>
      <c r="P6" s="34"/>
      <c r="Q6" s="35"/>
    </row>
    <row r="7" spans="1:17" ht="12.75">
      <c r="A7" s="99"/>
      <c r="B7" s="101"/>
      <c r="C7" s="36">
        <v>25</v>
      </c>
      <c r="D7" s="37">
        <v>17</v>
      </c>
      <c r="E7" s="38">
        <v>17</v>
      </c>
      <c r="F7" s="39">
        <v>15</v>
      </c>
      <c r="G7" s="37">
        <v>10</v>
      </c>
      <c r="H7" s="40">
        <v>10</v>
      </c>
      <c r="I7" s="36">
        <v>4</v>
      </c>
      <c r="J7" s="37">
        <v>8</v>
      </c>
      <c r="K7" s="38">
        <v>8</v>
      </c>
      <c r="L7" s="39">
        <v>50</v>
      </c>
      <c r="M7" s="37">
        <v>8</v>
      </c>
      <c r="N7" s="40">
        <v>7</v>
      </c>
      <c r="O7" s="36"/>
      <c r="P7" s="41"/>
      <c r="Q7" s="42"/>
    </row>
    <row r="8" spans="1:17" ht="12.75">
      <c r="A8" s="99"/>
      <c r="B8" s="101"/>
      <c r="C8" s="43"/>
      <c r="D8" s="44"/>
      <c r="E8" s="45"/>
      <c r="F8" s="46"/>
      <c r="G8" s="44"/>
      <c r="H8" s="47"/>
      <c r="I8" s="43"/>
      <c r="J8" s="44"/>
      <c r="K8" s="45"/>
      <c r="L8" s="46"/>
      <c r="M8" s="44"/>
      <c r="N8" s="47"/>
      <c r="O8" s="43"/>
      <c r="P8" s="48"/>
      <c r="Q8" s="49"/>
    </row>
    <row r="9" spans="1:17" ht="13.5" thickBot="1">
      <c r="A9" s="99"/>
      <c r="B9" s="101"/>
      <c r="C9" s="43"/>
      <c r="D9" s="44"/>
      <c r="E9" s="45"/>
      <c r="F9" s="46"/>
      <c r="G9" s="44"/>
      <c r="H9" s="47"/>
      <c r="I9" s="43"/>
      <c r="J9" s="44"/>
      <c r="K9" s="45"/>
      <c r="L9" s="46"/>
      <c r="M9" s="44"/>
      <c r="N9" s="47"/>
      <c r="O9" s="43"/>
      <c r="P9" s="48"/>
      <c r="Q9" s="49"/>
    </row>
    <row r="10" spans="1:17" ht="12.75">
      <c r="A10" s="76" t="s">
        <v>26</v>
      </c>
      <c r="B10" s="78">
        <v>3</v>
      </c>
      <c r="C10" s="22">
        <v>3</v>
      </c>
      <c r="D10" s="30">
        <v>15</v>
      </c>
      <c r="E10" s="31">
        <v>15</v>
      </c>
      <c r="F10" s="32">
        <v>11</v>
      </c>
      <c r="G10" s="30">
        <v>17</v>
      </c>
      <c r="H10" s="33">
        <v>17</v>
      </c>
      <c r="I10" s="22">
        <v>7</v>
      </c>
      <c r="J10" s="30">
        <v>20</v>
      </c>
      <c r="K10" s="31">
        <v>20</v>
      </c>
      <c r="L10" s="32"/>
      <c r="M10" s="30"/>
      <c r="N10" s="33"/>
      <c r="O10" s="22"/>
      <c r="P10" s="30"/>
      <c r="Q10" s="31"/>
    </row>
    <row r="11" spans="1:17" ht="12.75">
      <c r="A11" s="77"/>
      <c r="B11" s="79"/>
      <c r="C11" s="43">
        <v>66</v>
      </c>
      <c r="D11" s="44">
        <v>11</v>
      </c>
      <c r="E11" s="45"/>
      <c r="F11" s="46"/>
      <c r="G11" s="44"/>
      <c r="H11" s="47"/>
      <c r="I11" s="43">
        <v>22</v>
      </c>
      <c r="J11" s="44">
        <v>13</v>
      </c>
      <c r="K11" s="45"/>
      <c r="L11" s="46"/>
      <c r="M11" s="44"/>
      <c r="N11" s="47"/>
      <c r="O11" s="43"/>
      <c r="P11" s="44"/>
      <c r="Q11" s="45"/>
    </row>
    <row r="12" spans="1:17" ht="12.75">
      <c r="A12" s="105" t="s">
        <v>18</v>
      </c>
      <c r="B12" s="79"/>
      <c r="C12" s="43"/>
      <c r="D12" s="44"/>
      <c r="E12" s="45"/>
      <c r="F12" s="46"/>
      <c r="G12" s="44"/>
      <c r="H12" s="47"/>
      <c r="I12" s="43"/>
      <c r="J12" s="44"/>
      <c r="K12" s="45"/>
      <c r="L12" s="46"/>
      <c r="M12" s="44"/>
      <c r="N12" s="47"/>
      <c r="O12" s="43"/>
      <c r="P12" s="44"/>
      <c r="Q12" s="45"/>
    </row>
    <row r="13" spans="1:17" ht="12.75">
      <c r="A13" s="77"/>
      <c r="B13" s="79"/>
      <c r="C13" s="43"/>
      <c r="D13" s="44"/>
      <c r="E13" s="45"/>
      <c r="F13" s="46"/>
      <c r="G13" s="44"/>
      <c r="H13" s="47"/>
      <c r="I13" s="43"/>
      <c r="J13" s="44"/>
      <c r="K13" s="45"/>
      <c r="L13" s="46"/>
      <c r="M13" s="44"/>
      <c r="N13" s="47"/>
      <c r="O13" s="43"/>
      <c r="P13" s="44"/>
      <c r="Q13" s="45"/>
    </row>
    <row r="14" spans="1:17" ht="12.75">
      <c r="A14" s="50" t="s">
        <v>27</v>
      </c>
      <c r="B14" s="79"/>
      <c r="C14" s="43"/>
      <c r="D14" s="44"/>
      <c r="E14" s="45"/>
      <c r="F14" s="46"/>
      <c r="G14" s="44"/>
      <c r="H14" s="47"/>
      <c r="I14" s="43"/>
      <c r="J14" s="44"/>
      <c r="K14" s="45"/>
      <c r="L14" s="46"/>
      <c r="M14" s="44"/>
      <c r="N14" s="47"/>
      <c r="O14" s="43"/>
      <c r="P14" s="44"/>
      <c r="Q14" s="45"/>
    </row>
    <row r="15" spans="1:17" ht="12.75">
      <c r="A15" s="105" t="s">
        <v>106</v>
      </c>
      <c r="B15" s="79"/>
      <c r="C15" s="43">
        <v>95</v>
      </c>
      <c r="D15" s="44">
        <v>20</v>
      </c>
      <c r="E15" s="45">
        <v>20</v>
      </c>
      <c r="F15" s="46">
        <v>3</v>
      </c>
      <c r="G15" s="44">
        <v>17</v>
      </c>
      <c r="H15" s="47">
        <v>17</v>
      </c>
      <c r="I15" s="43">
        <v>24</v>
      </c>
      <c r="J15" s="44">
        <v>15</v>
      </c>
      <c r="K15" s="45">
        <v>15</v>
      </c>
      <c r="L15" s="46">
        <v>50</v>
      </c>
      <c r="M15" s="44">
        <v>6</v>
      </c>
      <c r="N15" s="47">
        <v>6</v>
      </c>
      <c r="O15" s="43"/>
      <c r="P15" s="44"/>
      <c r="Q15" s="45"/>
    </row>
    <row r="16" spans="1:17" ht="12.75">
      <c r="A16" s="106"/>
      <c r="B16" s="79"/>
      <c r="C16" s="43">
        <v>97</v>
      </c>
      <c r="D16" s="44">
        <v>11</v>
      </c>
      <c r="E16" s="45"/>
      <c r="F16" s="46">
        <v>18</v>
      </c>
      <c r="G16" s="44">
        <v>9</v>
      </c>
      <c r="H16" s="47">
        <v>9</v>
      </c>
      <c r="I16" s="43">
        <v>21</v>
      </c>
      <c r="J16" s="44">
        <v>8</v>
      </c>
      <c r="K16" s="45"/>
      <c r="L16" s="46"/>
      <c r="M16" s="44"/>
      <c r="N16" s="47"/>
      <c r="O16" s="43"/>
      <c r="P16" s="44"/>
      <c r="Q16" s="45"/>
    </row>
    <row r="17" spans="1:17" ht="12.75">
      <c r="A17" s="106"/>
      <c r="B17" s="79"/>
      <c r="C17" s="43">
        <v>8</v>
      </c>
      <c r="D17" s="44">
        <v>10</v>
      </c>
      <c r="E17" s="45"/>
      <c r="F17" s="46">
        <v>13</v>
      </c>
      <c r="G17" s="44">
        <v>5</v>
      </c>
      <c r="H17" s="47"/>
      <c r="I17" s="43">
        <v>25</v>
      </c>
      <c r="J17" s="44">
        <v>7</v>
      </c>
      <c r="K17" s="45"/>
      <c r="L17" s="46"/>
      <c r="M17" s="44"/>
      <c r="N17" s="47"/>
      <c r="O17" s="43"/>
      <c r="P17" s="44"/>
      <c r="Q17" s="45"/>
    </row>
    <row r="18" spans="1:17" ht="12.75">
      <c r="A18" s="106"/>
      <c r="B18" s="79"/>
      <c r="C18" s="43"/>
      <c r="D18" s="44"/>
      <c r="E18" s="45"/>
      <c r="F18" s="46">
        <v>91</v>
      </c>
      <c r="G18" s="44">
        <v>4</v>
      </c>
      <c r="H18" s="47"/>
      <c r="I18" s="43"/>
      <c r="J18" s="44"/>
      <c r="K18" s="45"/>
      <c r="L18" s="46"/>
      <c r="M18" s="44"/>
      <c r="N18" s="47"/>
      <c r="O18" s="43"/>
      <c r="P18" s="44"/>
      <c r="Q18" s="45"/>
    </row>
    <row r="19" spans="1:17" ht="12.75">
      <c r="A19" s="106"/>
      <c r="B19" s="79"/>
      <c r="C19" s="43">
        <v>5</v>
      </c>
      <c r="D19" s="44">
        <v>15</v>
      </c>
      <c r="E19" s="45">
        <v>15</v>
      </c>
      <c r="F19" s="46"/>
      <c r="G19" s="44"/>
      <c r="H19" s="47"/>
      <c r="I19" s="43">
        <v>44</v>
      </c>
      <c r="J19" s="44">
        <v>17</v>
      </c>
      <c r="K19" s="45">
        <v>17</v>
      </c>
      <c r="L19" s="46">
        <v>51</v>
      </c>
      <c r="M19" s="44">
        <v>20</v>
      </c>
      <c r="N19" s="47">
        <v>20</v>
      </c>
      <c r="O19" s="43"/>
      <c r="P19" s="44"/>
      <c r="Q19" s="45"/>
    </row>
    <row r="20" spans="1:17" ht="13.5" thickBot="1">
      <c r="A20" s="107"/>
      <c r="B20" s="104"/>
      <c r="C20" s="23"/>
      <c r="D20" s="52"/>
      <c r="E20" s="53"/>
      <c r="F20" s="54"/>
      <c r="G20" s="52"/>
      <c r="H20" s="55"/>
      <c r="I20" s="23"/>
      <c r="J20" s="52"/>
      <c r="K20" s="53"/>
      <c r="L20" s="54">
        <v>52</v>
      </c>
      <c r="M20" s="52">
        <v>13</v>
      </c>
      <c r="N20" s="55">
        <v>13</v>
      </c>
      <c r="O20" s="23"/>
      <c r="P20" s="52"/>
      <c r="Q20" s="53"/>
    </row>
    <row r="21" spans="1:17" ht="12.75">
      <c r="A21" s="105" t="s">
        <v>19</v>
      </c>
      <c r="B21" s="100">
        <v>1</v>
      </c>
      <c r="C21" s="43">
        <v>97</v>
      </c>
      <c r="D21" s="44">
        <v>20</v>
      </c>
      <c r="E21" s="45">
        <v>20</v>
      </c>
      <c r="F21" s="46">
        <v>73</v>
      </c>
      <c r="G21" s="44">
        <v>10</v>
      </c>
      <c r="H21" s="47">
        <v>10</v>
      </c>
      <c r="I21" s="43">
        <v>23</v>
      </c>
      <c r="J21" s="44">
        <v>11</v>
      </c>
      <c r="K21" s="45">
        <v>11</v>
      </c>
      <c r="L21" s="46">
        <v>51</v>
      </c>
      <c r="M21" s="44">
        <v>17</v>
      </c>
      <c r="N21" s="47">
        <v>17</v>
      </c>
      <c r="O21" s="43"/>
      <c r="P21" s="44"/>
      <c r="Q21" s="45"/>
    </row>
    <row r="22" spans="1:17" ht="12.75">
      <c r="A22" s="77"/>
      <c r="B22" s="101"/>
      <c r="C22" s="43">
        <v>46</v>
      </c>
      <c r="D22" s="44">
        <v>15</v>
      </c>
      <c r="E22" s="45"/>
      <c r="F22" s="46"/>
      <c r="G22" s="44"/>
      <c r="H22" s="47"/>
      <c r="I22" s="43"/>
      <c r="J22" s="44"/>
      <c r="K22" s="45"/>
      <c r="L22" s="46"/>
      <c r="M22" s="44"/>
      <c r="N22" s="47"/>
      <c r="O22" s="43"/>
      <c r="P22" s="44"/>
      <c r="Q22" s="45"/>
    </row>
    <row r="23" spans="1:17" ht="13.5" thickBot="1">
      <c r="A23" s="108"/>
      <c r="B23" s="109"/>
      <c r="C23" s="23"/>
      <c r="D23" s="52"/>
      <c r="E23" s="53"/>
      <c r="F23" s="54"/>
      <c r="G23" s="52"/>
      <c r="H23" s="55"/>
      <c r="I23" s="23"/>
      <c r="J23" s="52"/>
      <c r="K23" s="53"/>
      <c r="L23" s="54"/>
      <c r="M23" s="52"/>
      <c r="N23" s="55"/>
      <c r="O23" s="23"/>
      <c r="P23" s="52"/>
      <c r="Q23" s="53"/>
    </row>
    <row r="24" spans="1:17" ht="12.75">
      <c r="A24" s="29" t="s">
        <v>28</v>
      </c>
      <c r="B24" s="100">
        <v>1</v>
      </c>
      <c r="C24" s="22"/>
      <c r="D24" s="30"/>
      <c r="E24" s="31"/>
      <c r="F24" s="32"/>
      <c r="G24" s="30"/>
      <c r="H24" s="33"/>
      <c r="I24" s="22"/>
      <c r="J24" s="30"/>
      <c r="K24" s="31"/>
      <c r="L24" s="32"/>
      <c r="M24" s="30"/>
      <c r="N24" s="33"/>
      <c r="O24" s="22"/>
      <c r="P24" s="30"/>
      <c r="Q24" s="31"/>
    </row>
    <row r="25" spans="1:17" ht="12.75">
      <c r="A25" s="99" t="s">
        <v>20</v>
      </c>
      <c r="B25" s="110"/>
      <c r="C25" s="36"/>
      <c r="D25" s="37"/>
      <c r="E25" s="38"/>
      <c r="F25" s="39"/>
      <c r="G25" s="37"/>
      <c r="H25" s="40"/>
      <c r="I25" s="36"/>
      <c r="J25" s="37"/>
      <c r="K25" s="38"/>
      <c r="L25" s="39"/>
      <c r="M25" s="37"/>
      <c r="N25" s="40"/>
      <c r="O25" s="56"/>
      <c r="P25" s="41"/>
      <c r="Q25" s="42"/>
    </row>
    <row r="26" spans="1:17" ht="12.75">
      <c r="A26" s="99"/>
      <c r="B26" s="110"/>
      <c r="C26" s="36">
        <v>49</v>
      </c>
      <c r="D26" s="37">
        <v>17</v>
      </c>
      <c r="E26" s="38">
        <v>17</v>
      </c>
      <c r="F26" s="39">
        <v>4</v>
      </c>
      <c r="G26" s="37">
        <v>15</v>
      </c>
      <c r="H26" s="40">
        <v>15</v>
      </c>
      <c r="I26" s="36">
        <v>1</v>
      </c>
      <c r="J26" s="37">
        <v>13</v>
      </c>
      <c r="K26" s="38">
        <v>13</v>
      </c>
      <c r="L26" s="39">
        <v>54</v>
      </c>
      <c r="M26" s="37">
        <v>20</v>
      </c>
      <c r="N26" s="40">
        <v>20</v>
      </c>
      <c r="O26" s="56">
        <v>92</v>
      </c>
      <c r="P26" s="41">
        <v>10</v>
      </c>
      <c r="Q26" s="42"/>
    </row>
    <row r="27" spans="1:17" ht="12.75">
      <c r="A27" s="99"/>
      <c r="B27" s="110"/>
      <c r="C27" s="36"/>
      <c r="D27" s="37"/>
      <c r="E27" s="38"/>
      <c r="F27" s="39">
        <v>68</v>
      </c>
      <c r="G27" s="37">
        <v>8</v>
      </c>
      <c r="H27" s="40"/>
      <c r="I27" s="36">
        <v>73</v>
      </c>
      <c r="J27" s="37">
        <v>11</v>
      </c>
      <c r="K27" s="38"/>
      <c r="L27" s="39"/>
      <c r="M27" s="37"/>
      <c r="N27" s="40"/>
      <c r="O27" s="56"/>
      <c r="P27" s="41"/>
      <c r="Q27" s="42"/>
    </row>
    <row r="28" spans="1:17" ht="12.75">
      <c r="A28" s="99"/>
      <c r="B28" s="110"/>
      <c r="C28" s="57"/>
      <c r="D28" s="44"/>
      <c r="E28" s="45"/>
      <c r="F28" s="46"/>
      <c r="G28" s="44"/>
      <c r="H28" s="47"/>
      <c r="I28" s="43"/>
      <c r="J28" s="44"/>
      <c r="K28" s="45"/>
      <c r="L28" s="46"/>
      <c r="M28" s="44"/>
      <c r="N28" s="47"/>
      <c r="O28" s="57"/>
      <c r="P28" s="48"/>
      <c r="Q28" s="49"/>
    </row>
    <row r="29" spans="1:17" ht="13.5" thickBot="1">
      <c r="A29" s="112"/>
      <c r="B29" s="111"/>
      <c r="C29" s="58"/>
      <c r="D29" s="52"/>
      <c r="E29" s="53"/>
      <c r="F29" s="59"/>
      <c r="G29" s="52"/>
      <c r="H29" s="55"/>
      <c r="I29" s="58"/>
      <c r="J29" s="52"/>
      <c r="K29" s="53"/>
      <c r="L29" s="54"/>
      <c r="M29" s="52"/>
      <c r="N29" s="55"/>
      <c r="O29" s="58"/>
      <c r="P29" s="60"/>
      <c r="Q29" s="61"/>
    </row>
    <row r="30" spans="1:17" ht="26.25" thickBot="1">
      <c r="A30" s="62" t="s">
        <v>8</v>
      </c>
      <c r="B30" s="63"/>
      <c r="C30" s="113">
        <f>SUM(E6:E29)</f>
        <v>124</v>
      </c>
      <c r="D30" s="114"/>
      <c r="E30" s="115"/>
      <c r="F30" s="113">
        <f>SUM(H6:H29)</f>
        <v>89</v>
      </c>
      <c r="G30" s="114"/>
      <c r="H30" s="115"/>
      <c r="I30" s="113">
        <f>SUM(K6:K29)</f>
        <v>99</v>
      </c>
      <c r="J30" s="114"/>
      <c r="K30" s="115"/>
      <c r="L30" s="113">
        <f>SUM(N6:N29)</f>
        <v>96</v>
      </c>
      <c r="M30" s="114"/>
      <c r="N30" s="115"/>
      <c r="O30" s="113">
        <f>SUM(Q6:Q29)</f>
        <v>0</v>
      </c>
      <c r="P30" s="114"/>
      <c r="Q30" s="115"/>
    </row>
    <row r="31" spans="1:17" ht="13.5" thickBot="1">
      <c r="A31" s="64" t="s">
        <v>9</v>
      </c>
      <c r="B31" s="63"/>
      <c r="C31" s="113">
        <v>1</v>
      </c>
      <c r="D31" s="114"/>
      <c r="E31" s="115"/>
      <c r="F31" s="113">
        <v>4</v>
      </c>
      <c r="G31" s="114"/>
      <c r="H31" s="115"/>
      <c r="I31" s="113">
        <v>2</v>
      </c>
      <c r="J31" s="114"/>
      <c r="K31" s="115"/>
      <c r="L31" s="113">
        <v>3</v>
      </c>
      <c r="M31" s="114"/>
      <c r="N31" s="115"/>
      <c r="O31" s="113"/>
      <c r="P31" s="114"/>
      <c r="Q31" s="115"/>
    </row>
    <row r="32" spans="1:17" ht="26.25" thickBot="1">
      <c r="A32" s="51" t="s">
        <v>29</v>
      </c>
      <c r="B32" s="65"/>
      <c r="C32" s="113">
        <v>20</v>
      </c>
      <c r="D32" s="114"/>
      <c r="E32" s="115"/>
      <c r="F32" s="113">
        <v>13</v>
      </c>
      <c r="G32" s="114"/>
      <c r="H32" s="115"/>
      <c r="I32" s="113">
        <v>17</v>
      </c>
      <c r="J32" s="114"/>
      <c r="K32" s="115"/>
      <c r="L32" s="113">
        <v>15</v>
      </c>
      <c r="M32" s="114"/>
      <c r="N32" s="115"/>
      <c r="O32" s="113"/>
      <c r="P32" s="114"/>
      <c r="Q32" s="115"/>
    </row>
    <row r="33" spans="1:17" ht="12.75">
      <c r="A33" s="66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5" spans="2:13" ht="12.75">
      <c r="B35" s="88" t="s">
        <v>15</v>
      </c>
      <c r="C35" s="88"/>
      <c r="D35" s="89"/>
      <c r="E35" s="89"/>
      <c r="F35" s="69"/>
      <c r="I35" s="88" t="s">
        <v>16</v>
      </c>
      <c r="J35" s="88"/>
      <c r="K35" s="88"/>
      <c r="L35" s="89"/>
      <c r="M35" s="89"/>
    </row>
    <row r="36" spans="4:13" ht="12.75">
      <c r="D36" s="91" t="s">
        <v>17</v>
      </c>
      <c r="E36" s="91"/>
      <c r="F36" s="70"/>
      <c r="L36" s="90" t="s">
        <v>30</v>
      </c>
      <c r="M36" s="90"/>
    </row>
  </sheetData>
  <mergeCells count="38">
    <mergeCell ref="O32:Q32"/>
    <mergeCell ref="C32:E32"/>
    <mergeCell ref="F32:H32"/>
    <mergeCell ref="I32:K32"/>
    <mergeCell ref="L32:N32"/>
    <mergeCell ref="O30:Q30"/>
    <mergeCell ref="C31:E31"/>
    <mergeCell ref="F31:H31"/>
    <mergeCell ref="I31:K31"/>
    <mergeCell ref="L31:N31"/>
    <mergeCell ref="O31:Q31"/>
    <mergeCell ref="C30:E30"/>
    <mergeCell ref="F30:H30"/>
    <mergeCell ref="I30:K30"/>
    <mergeCell ref="L30:N30"/>
    <mergeCell ref="A21:A23"/>
    <mergeCell ref="B21:B23"/>
    <mergeCell ref="B24:B29"/>
    <mergeCell ref="A25:A29"/>
    <mergeCell ref="A10:A11"/>
    <mergeCell ref="B10:B20"/>
    <mergeCell ref="A12:A13"/>
    <mergeCell ref="A15:A20"/>
    <mergeCell ref="A2:Q2"/>
    <mergeCell ref="L4:N4"/>
    <mergeCell ref="O4:Q4"/>
    <mergeCell ref="A6:A9"/>
    <mergeCell ref="B6:B9"/>
    <mergeCell ref="B4:B5"/>
    <mergeCell ref="C4:E4"/>
    <mergeCell ref="F4:H4"/>
    <mergeCell ref="I4:K4"/>
    <mergeCell ref="B35:C35"/>
    <mergeCell ref="L35:M35"/>
    <mergeCell ref="L36:M36"/>
    <mergeCell ref="I35:K35"/>
    <mergeCell ref="D35:E35"/>
    <mergeCell ref="D36:E36"/>
  </mergeCells>
  <dataValidations count="2">
    <dataValidation type="list" allowBlank="1" showInputMessage="1" showErrorMessage="1" sqref="L36:M36">
      <formula1>"Liene Kvekse, Baiba Ložājeva, Andra Everte,"</formula1>
    </dataValidation>
    <dataValidation type="list" allowBlank="1" showInputMessage="1" showErrorMessage="1" sqref="D36">
      <formula1>"Aivars Diķis, Ingus Kļaviņš"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J26" sqref="J26"/>
    </sheetView>
  </sheetViews>
  <sheetFormatPr defaultColWidth="9.140625" defaultRowHeight="12.75"/>
  <cols>
    <col min="1" max="1" width="3.28125" style="72" customWidth="1"/>
    <col min="2" max="2" width="35.57421875" style="0" customWidth="1"/>
    <col min="3" max="4" width="8.8515625" style="72" customWidth="1"/>
  </cols>
  <sheetData>
    <row r="1" spans="1:2" ht="12.75">
      <c r="A1" s="116" t="s">
        <v>100</v>
      </c>
      <c r="B1" s="116"/>
    </row>
    <row r="3" spans="1:5" ht="12.75">
      <c r="A3" s="74" t="s">
        <v>91</v>
      </c>
      <c r="B3" s="75" t="s">
        <v>101</v>
      </c>
      <c r="C3" s="74">
        <v>66</v>
      </c>
      <c r="D3" s="74" t="s">
        <v>103</v>
      </c>
      <c r="E3" s="71"/>
    </row>
    <row r="4" spans="1:5" ht="12.75">
      <c r="A4" s="74" t="s">
        <v>93</v>
      </c>
      <c r="B4" s="75" t="s">
        <v>102</v>
      </c>
      <c r="C4" s="74">
        <v>97</v>
      </c>
      <c r="D4" s="74" t="s">
        <v>104</v>
      </c>
      <c r="E4" s="71"/>
    </row>
    <row r="5" spans="1:5" ht="12.75">
      <c r="A5" s="74">
        <v>3</v>
      </c>
      <c r="B5" s="75" t="s">
        <v>92</v>
      </c>
      <c r="C5" s="74">
        <v>99</v>
      </c>
      <c r="D5" s="74" t="s">
        <v>105</v>
      </c>
      <c r="E5" s="71"/>
    </row>
  </sheetData>
  <mergeCells count="1">
    <mergeCell ref="A1:B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 </cp:lastModifiedBy>
  <cp:lastPrinted>2008-06-28T19:39:25Z</cp:lastPrinted>
  <dcterms:created xsi:type="dcterms:W3CDTF">2007-05-18T07:42:00Z</dcterms:created>
  <dcterms:modified xsi:type="dcterms:W3CDTF">2008-07-01T15:00:36Z</dcterms:modified>
  <cp:category/>
  <cp:version/>
  <cp:contentType/>
  <cp:contentStatus/>
</cp:coreProperties>
</file>